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679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<sst xmlns="http://schemas.openxmlformats.org/spreadsheetml/2006/main" count="101" uniqueCount="99">
  <si>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>TABLE 1 - LIBRARY PROFILE</t>
  </si>
  <si>
    <t>Service Outlets</t>
  </si>
  <si>
    <t xml:space="preserve">Number of </t>
  </si>
  <si>
    <t>Legal Service</t>
  </si>
  <si>
    <t>Number of</t>
  </si>
  <si>
    <t xml:space="preserve">Other </t>
  </si>
  <si>
    <t>Annual</t>
  </si>
  <si>
    <t>Friends</t>
  </si>
  <si>
    <t>Number</t>
  </si>
  <si>
    <t>Population</t>
  </si>
  <si>
    <t>Central</t>
  </si>
  <si>
    <t>Branches</t>
  </si>
  <si>
    <t>Bookmobiles</t>
  </si>
  <si>
    <t>Mobile Units</t>
  </si>
  <si>
    <t>Hours</t>
  </si>
  <si>
    <t>Groups</t>
  </si>
  <si>
    <t>of Friends</t>
  </si>
  <si>
    <t>County Libraries</t>
  </si>
  <si>
    <t>Mecklenburg</t>
  </si>
  <si>
    <t>Wake</t>
  </si>
  <si>
    <t>Guilford (Greensboro)</t>
  </si>
  <si>
    <t>Cumberland</t>
  </si>
  <si>
    <t>Forsyth</t>
  </si>
  <si>
    <t>Durham</t>
  </si>
  <si>
    <t>Buncombe (Asheville)</t>
  </si>
  <si>
    <t>Onslow</t>
  </si>
  <si>
    <t>New Hanover</t>
  </si>
  <si>
    <t>Davidson</t>
  </si>
  <si>
    <t>Rowan</t>
  </si>
  <si>
    <t>Randolph</t>
  </si>
  <si>
    <t>Pitt (Sheppard)</t>
  </si>
  <si>
    <t>Robeson</t>
  </si>
  <si>
    <t>Wayne</t>
  </si>
  <si>
    <t>Union</t>
  </si>
  <si>
    <t>Johnston</t>
  </si>
  <si>
    <t>Iredell</t>
  </si>
  <si>
    <t>Catawba</t>
  </si>
  <si>
    <t>Rockingham</t>
  </si>
  <si>
    <t>Nash (Braswell)</t>
  </si>
  <si>
    <t>Burke</t>
  </si>
  <si>
    <t>Harnett</t>
  </si>
  <si>
    <t>Cleveland</t>
  </si>
  <si>
    <t>Henderson</t>
  </si>
  <si>
    <t>Caldwell</t>
  </si>
  <si>
    <t>Wilson</t>
  </si>
  <si>
    <t>Brunswick</t>
  </si>
  <si>
    <t>Rutherford</t>
  </si>
  <si>
    <t>Stanly</t>
  </si>
  <si>
    <t>Edgecombe</t>
  </si>
  <si>
    <t>Sampson-Clinton</t>
  </si>
  <si>
    <t>Columbus</t>
  </si>
  <si>
    <t>Haywood</t>
  </si>
  <si>
    <t>Lee</t>
  </si>
  <si>
    <t>Granville</t>
  </si>
  <si>
    <t>Franklin</t>
  </si>
  <si>
    <t>Duplin</t>
  </si>
  <si>
    <t>Vance (Perry)</t>
  </si>
  <si>
    <t>McDowell</t>
  </si>
  <si>
    <t>Halifax</t>
  </si>
  <si>
    <t>Pender</t>
  </si>
  <si>
    <t>Scotland</t>
  </si>
  <si>
    <t>Davie</t>
  </si>
  <si>
    <t>Alexander</t>
  </si>
  <si>
    <t>Bladen</t>
  </si>
  <si>
    <t>Transylvania</t>
  </si>
  <si>
    <t>Warren</t>
  </si>
  <si>
    <t>Madison</t>
  </si>
  <si>
    <t>Polk</t>
  </si>
  <si>
    <t>Totals</t>
  </si>
  <si>
    <t>Regional Libraries</t>
  </si>
  <si>
    <t>Gaston-Lincoln</t>
  </si>
  <si>
    <t>Sandhill</t>
  </si>
  <si>
    <t>Central NC</t>
  </si>
  <si>
    <t>CPC</t>
  </si>
  <si>
    <t>Northwestern</t>
  </si>
  <si>
    <t>Appalachian</t>
  </si>
  <si>
    <t>Hyconeechee</t>
  </si>
  <si>
    <t>East Albemarle</t>
  </si>
  <si>
    <t>Neuse</t>
  </si>
  <si>
    <t>Albemarle</t>
  </si>
  <si>
    <t>Fontana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</si>
  <si>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</si>
  <si>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</si>
  <si>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</si>
  <si>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</si>
  <si>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</si>
  <si>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</si>
  <si>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</si>
  <si>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</si>
  <si>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</si>
  <si>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Roanoke Rapids</t>
  </si>
  <si>
    <t>Southern Pines</t>
  </si>
  <si>
    <t>Washington (Brown)</t>
  </si>
  <si>
    <t>Farmville</t>
  </si>
  <si>
    <t>North Carolina</t>
  </si>
  <si>
    <t>Cabarrus</t>
  </si>
  <si>
    <t>Kings Mtn. (Mauney)</t>
  </si>
  <si>
    <t>Nashville (Cooley)</t>
  </si>
  <si>
    <t>Statistical Report of North Carolina Public Libraries, July 1, 2001 - June 30,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</si>
</sst>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8">
    <font>
      <sz val="10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>
      <alignment/>
      <protection/>
    </xf>
    <xf numFmtId="3" fontId="0" fillId="0" borderId="3">
      <alignment/>
      <protection/>
    </xf>
    <xf numFmtId="3" fontId="0" fillId="0" borderId="4" applyNumberFormat="0" applyFont="0">
      <alignment/>
      <protection/>
    </xf>
    <xf numFmtId="3" fontId="0" fillId="0" borderId="5">
      <alignment/>
      <protection/>
    </xf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2" xfId="23" applyFont="1">
      <alignment/>
      <protection/>
    </xf>
    <xf numFmtId="3" fontId="1" fillId="0" borderId="3" xfId="24" applyFont="1">
      <alignment/>
      <protection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2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" fontId="1" fillId="0" borderId="5" xfId="26" applyFont="1" applyFill="1" applyBorder="1">
      <alignment/>
      <protection/>
    </xf>
    <xf numFmtId="3" fontId="1" fillId="0" borderId="2" xfId="23" applyFont="1" applyFill="1">
      <alignment/>
      <protection/>
    </xf>
    <xf numFmtId="3" fontId="1" fillId="0" borderId="3" xfId="24" applyFont="1" applyFill="1">
      <alignment/>
      <protection/>
    </xf>
    <xf numFmtId="3" fontId="1" fillId="0" borderId="1" xfId="15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15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23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9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tistical Report" xfId="22"/>
    <cellStyle name="StatReport2double" xfId="23"/>
    <cellStyle name="StatReport3double" xfId="24"/>
    <cellStyle name="StatReport3side" xfId="25"/>
    <cellStyle name="StatReportdoublebottom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showGridLines="0" tabSelected="1" zoomScale="75" zoomScaleNormal="75" workbookViewId="0" topLeftCell="A1">
      <selection activeCell="J1" sqref="J1"/>
    </sheetView>
  </sheetViews>
  <sheetFormatPr defaultColWidth="9.140625" defaultRowHeight="12.75"/>
  <cols>
    <col min="1" max="1" width="4.28125" style="2" customWidth="1"/>
    <col min="2" max="2" width="23.57421875" style="2" bestFit="1" customWidth="1"/>
    <col min="3" max="3" width="13.57421875" style="2" bestFit="1" customWidth="1"/>
    <col min="4" max="4" width="8.7109375" style="2" bestFit="1" customWidth="1"/>
    <col min="5" max="5" width="10.8515625" style="2" bestFit="1" customWidth="1"/>
    <col min="6" max="6" width="14.8515625" style="2" bestFit="1" customWidth="1"/>
    <col min="7" max="7" width="14.00390625" style="2" bestFit="1" customWidth="1"/>
    <col min="8" max="8" width="9.140625" style="2" bestFit="1" customWidth="1"/>
    <col min="9" max="9" width="12.28125" style="2" bestFit="1" customWidth="1"/>
    <col min="10" max="10" width="11.57421875" style="2" customWidth="1"/>
    <col min="11" max="16384" width="9.140625" style="2" customWidth="1"/>
  </cols>
  <sheetData>
    <row r="1" spans="1:11" ht="12">
      <c r="A1" s="21" t="s">
        <v>0</v>
      </c>
      <c r="B1" s="21"/>
      <c r="C1" s="21"/>
      <c r="D1" s="21"/>
      <c r="E1" s="21"/>
      <c r="F1" s="21"/>
      <c r="G1" s="21"/>
      <c r="H1" s="22"/>
      <c r="I1" s="21"/>
      <c r="J1" s="70" t="s">
        <v>98</v>
      </c>
      <c r="K1" s="1"/>
    </row>
    <row r="2" spans="1:11" ht="12.75" thickBot="1">
      <c r="A2" s="21"/>
      <c r="B2" s="21"/>
      <c r="C2" s="21"/>
      <c r="D2" s="21"/>
      <c r="E2" s="21"/>
      <c r="F2" s="21"/>
      <c r="G2" s="21"/>
      <c r="H2" s="22"/>
      <c r="I2" s="21"/>
      <c r="J2" s="21"/>
      <c r="K2" s="1"/>
    </row>
    <row r="3" spans="1:11" ht="12.75" thickTop="1">
      <c r="A3" s="23"/>
      <c r="B3" s="24"/>
      <c r="C3" s="24"/>
      <c r="D3" s="25" t="s">
        <v>1</v>
      </c>
      <c r="E3" s="26"/>
      <c r="F3" s="26"/>
      <c r="G3" s="27"/>
      <c r="H3" s="28"/>
      <c r="I3" s="29"/>
      <c r="J3" s="30"/>
      <c r="K3" s="1"/>
    </row>
    <row r="4" spans="1:11" ht="12">
      <c r="A4" s="31"/>
      <c r="B4" s="32"/>
      <c r="C4" s="16">
        <v>2001</v>
      </c>
      <c r="D4" s="33"/>
      <c r="E4" s="33"/>
      <c r="F4" s="33"/>
      <c r="G4" s="34"/>
      <c r="H4" s="35"/>
      <c r="I4" s="16" t="s">
        <v>2</v>
      </c>
      <c r="J4" s="36"/>
      <c r="K4" s="1"/>
    </row>
    <row r="5" spans="1:11" ht="12">
      <c r="A5" s="31"/>
      <c r="B5" s="32"/>
      <c r="C5" s="16" t="s">
        <v>3</v>
      </c>
      <c r="D5" s="21"/>
      <c r="E5" s="37"/>
      <c r="F5" s="16" t="s">
        <v>4</v>
      </c>
      <c r="G5" s="16" t="s">
        <v>5</v>
      </c>
      <c r="H5" s="38" t="s">
        <v>6</v>
      </c>
      <c r="I5" s="39" t="s">
        <v>7</v>
      </c>
      <c r="J5" s="40" t="s">
        <v>8</v>
      </c>
      <c r="K5" s="1"/>
    </row>
    <row r="6" spans="1:11" ht="12.75" thickBot="1">
      <c r="A6" s="31"/>
      <c r="B6" s="41"/>
      <c r="C6" s="66" t="s">
        <v>9</v>
      </c>
      <c r="D6" s="42" t="s">
        <v>10</v>
      </c>
      <c r="E6" s="42" t="s">
        <v>11</v>
      </c>
      <c r="F6" s="42" t="s">
        <v>12</v>
      </c>
      <c r="G6" s="42" t="s">
        <v>13</v>
      </c>
      <c r="H6" s="43" t="s">
        <v>14</v>
      </c>
      <c r="I6" s="16" t="s">
        <v>15</v>
      </c>
      <c r="J6" s="44" t="s">
        <v>16</v>
      </c>
      <c r="K6" s="1"/>
    </row>
    <row r="7" spans="1:11" ht="13.5" thickBot="1" thickTop="1">
      <c r="A7" s="45"/>
      <c r="B7" s="7" t="s">
        <v>17</v>
      </c>
      <c r="C7" s="7"/>
      <c r="D7" s="7"/>
      <c r="E7" s="7"/>
      <c r="F7" s="7"/>
      <c r="G7" s="7"/>
      <c r="H7" s="46"/>
      <c r="I7" s="7"/>
      <c r="J7" s="47"/>
      <c r="K7" s="1"/>
    </row>
    <row r="8" spans="1:18" ht="13.5" thickTop="1">
      <c r="A8" s="48">
        <v>1</v>
      </c>
      <c r="B8" s="49" t="s">
        <v>18</v>
      </c>
      <c r="C8" s="17">
        <v>713780</v>
      </c>
      <c r="D8" s="17">
        <v>1</v>
      </c>
      <c r="E8" s="17">
        <v>22</v>
      </c>
      <c r="F8" s="17">
        <v>0</v>
      </c>
      <c r="G8" s="17">
        <v>0</v>
      </c>
      <c r="H8" s="17">
        <v>77272</v>
      </c>
      <c r="I8" s="17">
        <v>1</v>
      </c>
      <c r="J8" s="18">
        <v>540</v>
      </c>
      <c r="L8"/>
      <c r="M8"/>
      <c r="N8"/>
      <c r="O8"/>
      <c r="P8" s="12"/>
      <c r="Q8"/>
      <c r="R8"/>
    </row>
    <row r="9" spans="1:18" ht="12.75">
      <c r="A9" s="4">
        <v>2</v>
      </c>
      <c r="B9" s="50" t="s">
        <v>19</v>
      </c>
      <c r="C9" s="19">
        <v>658490</v>
      </c>
      <c r="D9" s="19">
        <v>0</v>
      </c>
      <c r="E9" s="19">
        <v>17</v>
      </c>
      <c r="F9" s="19">
        <v>2</v>
      </c>
      <c r="G9" s="19">
        <v>0</v>
      </c>
      <c r="H9" s="19">
        <v>52936</v>
      </c>
      <c r="I9" s="19">
        <v>1</v>
      </c>
      <c r="J9" s="19">
        <v>200</v>
      </c>
      <c r="L9"/>
      <c r="M9"/>
      <c r="N9"/>
      <c r="O9"/>
      <c r="P9" s="12"/>
      <c r="Q9"/>
      <c r="R9"/>
    </row>
    <row r="10" spans="1:18" ht="12.75">
      <c r="A10" s="4">
        <v>3</v>
      </c>
      <c r="B10" s="50" t="s">
        <v>20</v>
      </c>
      <c r="C10" s="19">
        <v>338753</v>
      </c>
      <c r="D10" s="19">
        <v>1</v>
      </c>
      <c r="E10" s="19">
        <v>8</v>
      </c>
      <c r="F10" s="19">
        <v>1</v>
      </c>
      <c r="G10" s="19">
        <v>0</v>
      </c>
      <c r="H10" s="19">
        <v>30940</v>
      </c>
      <c r="I10" s="19">
        <v>9</v>
      </c>
      <c r="J10" s="19">
        <v>431</v>
      </c>
      <c r="L10"/>
      <c r="M10"/>
      <c r="N10"/>
      <c r="O10"/>
      <c r="P10" s="12"/>
      <c r="Q10"/>
      <c r="R10"/>
    </row>
    <row r="11" spans="1:18" ht="12.75">
      <c r="A11" s="4">
        <v>4</v>
      </c>
      <c r="B11" s="50" t="s">
        <v>22</v>
      </c>
      <c r="C11" s="19">
        <v>310325</v>
      </c>
      <c r="D11" s="19">
        <v>1</v>
      </c>
      <c r="E11" s="19">
        <v>13</v>
      </c>
      <c r="F11" s="19">
        <v>1</v>
      </c>
      <c r="G11" s="19">
        <v>4</v>
      </c>
      <c r="H11" s="19">
        <v>36878</v>
      </c>
      <c r="I11" s="19">
        <v>11</v>
      </c>
      <c r="J11" s="19">
        <v>715</v>
      </c>
      <c r="L11"/>
      <c r="M11"/>
      <c r="N11"/>
      <c r="O11"/>
      <c r="P11" s="12"/>
      <c r="Q11"/>
      <c r="R11"/>
    </row>
    <row r="12" spans="1:18" ht="12.75">
      <c r="A12" s="4">
        <v>5</v>
      </c>
      <c r="B12" s="50" t="s">
        <v>21</v>
      </c>
      <c r="C12" s="19">
        <v>301098</v>
      </c>
      <c r="D12" s="19">
        <v>1</v>
      </c>
      <c r="E12" s="19">
        <v>7</v>
      </c>
      <c r="F12" s="19">
        <v>1</v>
      </c>
      <c r="G12" s="19">
        <v>0</v>
      </c>
      <c r="H12" s="19">
        <v>21041</v>
      </c>
      <c r="I12" s="19">
        <v>1</v>
      </c>
      <c r="J12" s="19">
        <v>275</v>
      </c>
      <c r="L12"/>
      <c r="M12"/>
      <c r="N12"/>
      <c r="O12"/>
      <c r="P12" s="12"/>
      <c r="Q12"/>
      <c r="R12"/>
    </row>
    <row r="13" spans="1:18" ht="12.75">
      <c r="A13" s="4">
        <v>6</v>
      </c>
      <c r="B13" s="50" t="s">
        <v>23</v>
      </c>
      <c r="C13" s="19">
        <v>226119</v>
      </c>
      <c r="D13" s="19">
        <v>1</v>
      </c>
      <c r="E13" s="19">
        <v>7</v>
      </c>
      <c r="F13" s="19">
        <v>1</v>
      </c>
      <c r="G13" s="19">
        <v>1</v>
      </c>
      <c r="H13" s="19">
        <v>20644</v>
      </c>
      <c r="I13" s="19">
        <v>1</v>
      </c>
      <c r="J13" s="19">
        <v>526</v>
      </c>
      <c r="L13"/>
      <c r="M13"/>
      <c r="N13"/>
      <c r="O13"/>
      <c r="P13" s="12"/>
      <c r="Q13"/>
      <c r="R13"/>
    </row>
    <row r="14" spans="1:18" ht="12.75">
      <c r="A14" s="4">
        <v>7</v>
      </c>
      <c r="B14" s="50" t="s">
        <v>24</v>
      </c>
      <c r="C14" s="19">
        <v>208592</v>
      </c>
      <c r="D14" s="19">
        <v>1</v>
      </c>
      <c r="E14" s="19">
        <v>11</v>
      </c>
      <c r="F14" s="19">
        <v>1</v>
      </c>
      <c r="G14" s="19">
        <v>1</v>
      </c>
      <c r="H14" s="19">
        <v>30160</v>
      </c>
      <c r="I14" s="19">
        <v>4</v>
      </c>
      <c r="J14" s="19">
        <v>1350</v>
      </c>
      <c r="L14"/>
      <c r="M14"/>
      <c r="N14"/>
      <c r="O14"/>
      <c r="P14" s="12"/>
      <c r="Q14"/>
      <c r="R14" s="12"/>
    </row>
    <row r="15" spans="1:18" ht="12.75">
      <c r="A15" s="4">
        <v>8</v>
      </c>
      <c r="B15" s="50" t="s">
        <v>26</v>
      </c>
      <c r="C15" s="19">
        <v>163828</v>
      </c>
      <c r="D15" s="19">
        <v>1</v>
      </c>
      <c r="E15" s="19">
        <v>4</v>
      </c>
      <c r="F15" s="19">
        <v>0</v>
      </c>
      <c r="G15" s="19">
        <v>1</v>
      </c>
      <c r="H15" s="19">
        <v>11835</v>
      </c>
      <c r="I15" s="19">
        <v>1</v>
      </c>
      <c r="J15" s="19">
        <v>1050</v>
      </c>
      <c r="L15"/>
      <c r="M15"/>
      <c r="N15"/>
      <c r="O15"/>
      <c r="P15" s="12"/>
      <c r="Q15"/>
      <c r="R15" s="12"/>
    </row>
    <row r="16" spans="1:18" ht="12.75">
      <c r="A16" s="4">
        <v>9</v>
      </c>
      <c r="B16" s="50" t="s">
        <v>25</v>
      </c>
      <c r="C16" s="19">
        <v>148454</v>
      </c>
      <c r="D16" s="19">
        <v>1</v>
      </c>
      <c r="E16" s="19">
        <v>4</v>
      </c>
      <c r="F16" s="19">
        <v>0</v>
      </c>
      <c r="G16" s="19">
        <v>1</v>
      </c>
      <c r="H16" s="19">
        <v>11388</v>
      </c>
      <c r="I16" s="19">
        <v>4</v>
      </c>
      <c r="J16" s="19">
        <v>228</v>
      </c>
      <c r="L16"/>
      <c r="M16"/>
      <c r="N16"/>
      <c r="O16"/>
      <c r="P16" s="12"/>
      <c r="Q16"/>
      <c r="R16"/>
    </row>
    <row r="17" spans="1:18" ht="12.75">
      <c r="A17" s="4">
        <v>10</v>
      </c>
      <c r="B17" s="50" t="s">
        <v>27</v>
      </c>
      <c r="C17" s="19">
        <v>147909</v>
      </c>
      <c r="D17" s="19">
        <v>1</v>
      </c>
      <c r="E17" s="19">
        <v>4</v>
      </c>
      <c r="F17" s="19">
        <v>1</v>
      </c>
      <c r="G17" s="19">
        <v>0</v>
      </c>
      <c r="H17" s="19">
        <v>13484</v>
      </c>
      <c r="I17" s="19">
        <v>3</v>
      </c>
      <c r="J17" s="19">
        <v>339</v>
      </c>
      <c r="L17"/>
      <c r="M17"/>
      <c r="N17"/>
      <c r="O17"/>
      <c r="P17" s="12"/>
      <c r="Q17"/>
      <c r="R17"/>
    </row>
    <row r="18" spans="1:18" ht="12.75">
      <c r="A18" s="4">
        <v>11</v>
      </c>
      <c r="B18" s="50" t="s">
        <v>95</v>
      </c>
      <c r="C18" s="19">
        <v>136312</v>
      </c>
      <c r="D18" s="19">
        <v>1</v>
      </c>
      <c r="E18" s="19">
        <v>3</v>
      </c>
      <c r="F18" s="19">
        <v>1</v>
      </c>
      <c r="G18" s="19">
        <v>1</v>
      </c>
      <c r="H18" s="19">
        <v>12400</v>
      </c>
      <c r="I18" s="19">
        <v>4</v>
      </c>
      <c r="J18" s="19">
        <v>705</v>
      </c>
      <c r="L18"/>
      <c r="M18"/>
      <c r="N18"/>
      <c r="O18"/>
      <c r="P18" s="12"/>
      <c r="Q18"/>
      <c r="R18"/>
    </row>
    <row r="19" spans="1:18" ht="12.75">
      <c r="A19" s="4">
        <v>12</v>
      </c>
      <c r="B19" s="50" t="s">
        <v>29</v>
      </c>
      <c r="C19" s="19">
        <v>132125</v>
      </c>
      <c r="D19" s="19">
        <v>1</v>
      </c>
      <c r="E19" s="19">
        <v>6</v>
      </c>
      <c r="F19" s="19">
        <v>0</v>
      </c>
      <c r="G19" s="19">
        <v>2</v>
      </c>
      <c r="H19" s="19">
        <v>15912</v>
      </c>
      <c r="I19" s="19">
        <v>2</v>
      </c>
      <c r="J19" s="19">
        <v>423</v>
      </c>
      <c r="L19"/>
      <c r="M19"/>
      <c r="N19"/>
      <c r="O19"/>
      <c r="P19" s="12"/>
      <c r="Q19"/>
      <c r="R19"/>
    </row>
    <row r="20" spans="1:18" ht="12.75">
      <c r="A20" s="4">
        <v>13</v>
      </c>
      <c r="B20" s="50" t="s">
        <v>33</v>
      </c>
      <c r="C20" s="19">
        <v>132086</v>
      </c>
      <c r="D20" s="19">
        <v>1</v>
      </c>
      <c r="E20" s="19">
        <v>3</v>
      </c>
      <c r="F20" s="19">
        <v>0</v>
      </c>
      <c r="G20" s="19">
        <v>2</v>
      </c>
      <c r="H20" s="19">
        <v>11937</v>
      </c>
      <c r="I20" s="19">
        <v>1</v>
      </c>
      <c r="J20" s="19">
        <v>269</v>
      </c>
      <c r="L20"/>
      <c r="M20"/>
      <c r="N20"/>
      <c r="O20"/>
      <c r="P20" s="12"/>
      <c r="Q20"/>
      <c r="R20"/>
    </row>
    <row r="21" spans="1:18" ht="12.75">
      <c r="A21" s="4">
        <v>14</v>
      </c>
      <c r="B21" s="50" t="s">
        <v>28</v>
      </c>
      <c r="C21" s="19">
        <v>131731</v>
      </c>
      <c r="D21" s="19">
        <v>1</v>
      </c>
      <c r="E21" s="19">
        <v>2</v>
      </c>
      <c r="F21" s="19">
        <v>1</v>
      </c>
      <c r="G21" s="19">
        <v>2</v>
      </c>
      <c r="H21" s="19">
        <v>11250</v>
      </c>
      <c r="I21" s="19">
        <v>1</v>
      </c>
      <c r="J21" s="19">
        <v>320</v>
      </c>
      <c r="L21"/>
      <c r="M21"/>
      <c r="N21"/>
      <c r="O21"/>
      <c r="P21" s="12"/>
      <c r="Q21"/>
      <c r="R21"/>
    </row>
    <row r="22" spans="1:18" ht="12.75">
      <c r="A22" s="4">
        <v>15</v>
      </c>
      <c r="B22" s="50" t="s">
        <v>30</v>
      </c>
      <c r="C22" s="19">
        <v>130636</v>
      </c>
      <c r="D22" s="19">
        <v>1</v>
      </c>
      <c r="E22" s="19">
        <v>4</v>
      </c>
      <c r="F22" s="19">
        <v>1</v>
      </c>
      <c r="G22" s="19">
        <v>1</v>
      </c>
      <c r="H22" s="19">
        <v>11800</v>
      </c>
      <c r="I22" s="19">
        <v>1</v>
      </c>
      <c r="J22" s="19">
        <v>201</v>
      </c>
      <c r="L22"/>
      <c r="M22"/>
      <c r="N22"/>
      <c r="O22"/>
      <c r="P22" s="12"/>
      <c r="Q22"/>
      <c r="R22"/>
    </row>
    <row r="23" spans="1:18" ht="12.75">
      <c r="A23" s="4">
        <v>16</v>
      </c>
      <c r="B23" s="50" t="s">
        <v>34</v>
      </c>
      <c r="C23" s="19">
        <v>127791</v>
      </c>
      <c r="D23" s="19">
        <v>1</v>
      </c>
      <c r="E23" s="19">
        <v>6</v>
      </c>
      <c r="F23" s="19">
        <v>1</v>
      </c>
      <c r="G23" s="19">
        <v>0</v>
      </c>
      <c r="H23" s="19">
        <v>14898</v>
      </c>
      <c r="I23" s="19">
        <v>2</v>
      </c>
      <c r="J23" s="19">
        <v>750</v>
      </c>
      <c r="L23"/>
      <c r="M23"/>
      <c r="N23"/>
      <c r="O23"/>
      <c r="P23" s="12"/>
      <c r="Q23"/>
      <c r="R23"/>
    </row>
    <row r="24" spans="1:18" ht="12.75">
      <c r="A24" s="4">
        <v>17</v>
      </c>
      <c r="B24" s="50" t="s">
        <v>31</v>
      </c>
      <c r="C24" s="19">
        <v>124122</v>
      </c>
      <c r="D24" s="19">
        <v>1</v>
      </c>
      <c r="E24" s="19">
        <v>5</v>
      </c>
      <c r="F24" s="19">
        <v>1</v>
      </c>
      <c r="G24" s="19">
        <v>1</v>
      </c>
      <c r="H24" s="19">
        <v>10426</v>
      </c>
      <c r="I24" s="19">
        <v>2</v>
      </c>
      <c r="J24" s="19">
        <v>280</v>
      </c>
      <c r="L24"/>
      <c r="M24"/>
      <c r="N24"/>
      <c r="O24"/>
      <c r="P24" s="12"/>
      <c r="Q24"/>
      <c r="R24"/>
    </row>
    <row r="25" spans="1:18" ht="12.75">
      <c r="A25" s="4">
        <v>18</v>
      </c>
      <c r="B25" s="50" t="s">
        <v>32</v>
      </c>
      <c r="C25" s="19">
        <v>113170</v>
      </c>
      <c r="D25" s="19">
        <v>1</v>
      </c>
      <c r="E25" s="19">
        <v>6</v>
      </c>
      <c r="F25" s="19">
        <v>0</v>
      </c>
      <c r="G25" s="19">
        <v>2</v>
      </c>
      <c r="H25" s="19">
        <v>12354</v>
      </c>
      <c r="I25" s="19">
        <v>2</v>
      </c>
      <c r="J25" s="19">
        <v>421</v>
      </c>
      <c r="L25"/>
      <c r="M25"/>
      <c r="N25"/>
      <c r="O25"/>
      <c r="P25" s="12"/>
      <c r="Q25"/>
      <c r="R25"/>
    </row>
    <row r="26" spans="1:18" ht="12.75">
      <c r="A26" s="4">
        <v>19</v>
      </c>
      <c r="B26" s="50" t="s">
        <v>35</v>
      </c>
      <c r="C26" s="19">
        <v>108282</v>
      </c>
      <c r="D26" s="19">
        <v>1</v>
      </c>
      <c r="E26" s="19">
        <v>0</v>
      </c>
      <c r="F26" s="19">
        <v>1</v>
      </c>
      <c r="G26" s="19">
        <v>1</v>
      </c>
      <c r="H26" s="19">
        <v>4732</v>
      </c>
      <c r="I26" s="19">
        <v>1</v>
      </c>
      <c r="J26" s="19">
        <v>159</v>
      </c>
      <c r="L26"/>
      <c r="M26"/>
      <c r="N26"/>
      <c r="O26"/>
      <c r="P26" s="12"/>
      <c r="Q26"/>
      <c r="R26"/>
    </row>
    <row r="27" spans="1:18" ht="12.75">
      <c r="A27" s="4">
        <v>20</v>
      </c>
      <c r="B27" s="50" t="s">
        <v>36</v>
      </c>
      <c r="C27" s="19">
        <v>107214</v>
      </c>
      <c r="D27" s="19">
        <v>1</v>
      </c>
      <c r="E27" s="19">
        <v>6</v>
      </c>
      <c r="F27" s="19">
        <v>0</v>
      </c>
      <c r="G27" s="19">
        <v>0</v>
      </c>
      <c r="H27" s="19">
        <v>15429</v>
      </c>
      <c r="I27" s="19">
        <v>2</v>
      </c>
      <c r="J27" s="19">
        <v>193</v>
      </c>
      <c r="L27"/>
      <c r="M27"/>
      <c r="N27"/>
      <c r="O27"/>
      <c r="P27" s="12"/>
      <c r="Q27"/>
      <c r="R27"/>
    </row>
    <row r="28" spans="1:18" ht="12.75">
      <c r="A28" s="4">
        <v>21</v>
      </c>
      <c r="B28" s="50" t="s">
        <v>40</v>
      </c>
      <c r="C28" s="19">
        <v>93684</v>
      </c>
      <c r="D28" s="19">
        <v>1</v>
      </c>
      <c r="E28" s="19">
        <v>5</v>
      </c>
      <c r="F28" s="19">
        <v>0</v>
      </c>
      <c r="G28" s="19">
        <v>1</v>
      </c>
      <c r="H28" s="19">
        <v>12223</v>
      </c>
      <c r="I28" s="19">
        <v>3</v>
      </c>
      <c r="J28" s="19">
        <v>526</v>
      </c>
      <c r="L28"/>
      <c r="M28"/>
      <c r="N28"/>
      <c r="O28"/>
      <c r="P28" s="12"/>
      <c r="Q28"/>
      <c r="R28"/>
    </row>
    <row r="29" spans="1:18" ht="12.75">
      <c r="A29" s="4">
        <v>22</v>
      </c>
      <c r="B29" s="50" t="s">
        <v>37</v>
      </c>
      <c r="C29" s="19">
        <v>91806</v>
      </c>
      <c r="D29" s="19">
        <v>0</v>
      </c>
      <c r="E29" s="19">
        <v>6</v>
      </c>
      <c r="F29" s="19">
        <v>1</v>
      </c>
      <c r="G29" s="19">
        <v>1</v>
      </c>
      <c r="H29" s="19">
        <v>14804</v>
      </c>
      <c r="I29" s="19">
        <v>3</v>
      </c>
      <c r="J29" s="19">
        <v>421</v>
      </c>
      <c r="L29"/>
      <c r="M29"/>
      <c r="N29"/>
      <c r="O29"/>
      <c r="P29" s="12"/>
      <c r="Q29"/>
      <c r="R29"/>
    </row>
    <row r="30" spans="1:18" ht="12.75">
      <c r="A30" s="4">
        <v>23</v>
      </c>
      <c r="B30" s="50" t="s">
        <v>42</v>
      </c>
      <c r="C30" s="19">
        <v>91544</v>
      </c>
      <c r="D30" s="19">
        <v>1</v>
      </c>
      <c r="E30" s="19">
        <v>4</v>
      </c>
      <c r="F30" s="19">
        <v>0</v>
      </c>
      <c r="G30" s="19">
        <v>1</v>
      </c>
      <c r="H30" s="19">
        <v>12076</v>
      </c>
      <c r="I30" s="19">
        <v>1</v>
      </c>
      <c r="J30" s="19">
        <v>2400</v>
      </c>
      <c r="L30"/>
      <c r="M30"/>
      <c r="N30"/>
      <c r="O30"/>
      <c r="P30" s="12"/>
      <c r="Q30"/>
      <c r="R30" s="12"/>
    </row>
    <row r="31" spans="1:18" ht="12.75">
      <c r="A31" s="4">
        <v>24</v>
      </c>
      <c r="B31" s="50" t="s">
        <v>39</v>
      </c>
      <c r="C31" s="19">
        <v>88963</v>
      </c>
      <c r="D31" s="19">
        <v>1</v>
      </c>
      <c r="E31" s="19">
        <v>2</v>
      </c>
      <c r="F31" s="19">
        <v>0</v>
      </c>
      <c r="G31" s="19">
        <v>1</v>
      </c>
      <c r="H31" s="19">
        <v>6552</v>
      </c>
      <c r="I31" s="19">
        <v>1</v>
      </c>
      <c r="J31" s="19">
        <v>290</v>
      </c>
      <c r="L31"/>
      <c r="M31"/>
      <c r="N31"/>
      <c r="O31"/>
      <c r="P31" s="12"/>
      <c r="Q31"/>
      <c r="R31"/>
    </row>
    <row r="32" spans="1:18" ht="12.75">
      <c r="A32" s="4">
        <v>25</v>
      </c>
      <c r="B32" s="50" t="s">
        <v>41</v>
      </c>
      <c r="C32" s="19">
        <v>87379</v>
      </c>
      <c r="D32" s="19">
        <v>1</v>
      </c>
      <c r="E32" s="19">
        <v>1</v>
      </c>
      <c r="F32" s="19">
        <v>0</v>
      </c>
      <c r="G32" s="19">
        <v>1</v>
      </c>
      <c r="H32" s="19">
        <v>4272</v>
      </c>
      <c r="I32" s="19">
        <v>1</v>
      </c>
      <c r="J32" s="19">
        <v>578</v>
      </c>
      <c r="L32"/>
      <c r="M32"/>
      <c r="N32"/>
      <c r="O32"/>
      <c r="P32" s="12"/>
      <c r="Q32"/>
      <c r="R32"/>
    </row>
    <row r="33" spans="1:18" ht="12.75">
      <c r="A33" s="4">
        <v>26</v>
      </c>
      <c r="B33" s="50" t="s">
        <v>38</v>
      </c>
      <c r="C33" s="19">
        <v>83984</v>
      </c>
      <c r="D33" s="19">
        <v>1</v>
      </c>
      <c r="E33" s="19">
        <v>0</v>
      </c>
      <c r="F33" s="19">
        <v>1</v>
      </c>
      <c r="G33" s="19">
        <v>1</v>
      </c>
      <c r="H33" s="19">
        <v>5313</v>
      </c>
      <c r="I33" s="19">
        <v>1</v>
      </c>
      <c r="J33" s="19">
        <v>122</v>
      </c>
      <c r="L33"/>
      <c r="M33"/>
      <c r="N33"/>
      <c r="O33"/>
      <c r="P33" s="12"/>
      <c r="Q33"/>
      <c r="R33"/>
    </row>
    <row r="34" spans="1:18" ht="12.75">
      <c r="A34" s="4">
        <v>27</v>
      </c>
      <c r="B34" s="50" t="s">
        <v>43</v>
      </c>
      <c r="C34" s="19">
        <v>77608</v>
      </c>
      <c r="D34" s="19">
        <v>1</v>
      </c>
      <c r="E34" s="19">
        <v>2</v>
      </c>
      <c r="F34" s="19">
        <v>0</v>
      </c>
      <c r="G34" s="19">
        <v>0</v>
      </c>
      <c r="H34" s="19">
        <v>7280</v>
      </c>
      <c r="I34" s="19">
        <v>1</v>
      </c>
      <c r="J34" s="19">
        <v>125</v>
      </c>
      <c r="L34"/>
      <c r="M34"/>
      <c r="N34"/>
      <c r="O34"/>
      <c r="P34" s="12"/>
      <c r="Q34"/>
      <c r="R34"/>
    </row>
    <row r="35" spans="1:18" ht="12.75">
      <c r="A35" s="4">
        <v>28</v>
      </c>
      <c r="B35" s="50" t="s">
        <v>45</v>
      </c>
      <c r="C35" s="19">
        <v>76904</v>
      </c>
      <c r="D35" s="19">
        <v>0</v>
      </c>
      <c r="E35" s="19">
        <v>4</v>
      </c>
      <c r="F35" s="19">
        <v>0</v>
      </c>
      <c r="G35" s="19">
        <v>0</v>
      </c>
      <c r="H35" s="19">
        <v>11024</v>
      </c>
      <c r="I35" s="19">
        <v>3</v>
      </c>
      <c r="J35" s="19">
        <v>615</v>
      </c>
      <c r="L35"/>
      <c r="M35"/>
      <c r="N35"/>
      <c r="O35"/>
      <c r="P35" s="12"/>
      <c r="Q35"/>
      <c r="R35"/>
    </row>
    <row r="36" spans="1:18" ht="12.75">
      <c r="A36" s="4">
        <v>29</v>
      </c>
      <c r="B36" s="50" t="s">
        <v>44</v>
      </c>
      <c r="C36" s="19">
        <v>74386</v>
      </c>
      <c r="D36" s="19">
        <v>1</v>
      </c>
      <c r="E36" s="19">
        <v>5</v>
      </c>
      <c r="F36" s="19">
        <v>1</v>
      </c>
      <c r="G36" s="19">
        <v>0</v>
      </c>
      <c r="H36" s="19">
        <v>9474</v>
      </c>
      <c r="I36" s="19">
        <v>1</v>
      </c>
      <c r="J36" s="19">
        <v>350</v>
      </c>
      <c r="L36"/>
      <c r="M36"/>
      <c r="N36"/>
      <c r="O36"/>
      <c r="P36" s="12"/>
      <c r="Q36"/>
      <c r="R36"/>
    </row>
    <row r="37" spans="1:18" ht="12.75">
      <c r="A37" s="4">
        <v>30</v>
      </c>
      <c r="B37" s="50" t="s">
        <v>46</v>
      </c>
      <c r="C37" s="19">
        <v>63394</v>
      </c>
      <c r="D37" s="19">
        <v>1</v>
      </c>
      <c r="E37" s="19">
        <v>2</v>
      </c>
      <c r="F37" s="19">
        <v>0</v>
      </c>
      <c r="G37" s="19">
        <v>0</v>
      </c>
      <c r="H37" s="19">
        <v>5330</v>
      </c>
      <c r="I37" s="19">
        <v>1</v>
      </c>
      <c r="J37" s="19">
        <v>160</v>
      </c>
      <c r="L37"/>
      <c r="M37"/>
      <c r="N37"/>
      <c r="O37"/>
      <c r="P37" s="12"/>
      <c r="Q37"/>
      <c r="R37"/>
    </row>
    <row r="38" spans="1:18" ht="12.75">
      <c r="A38" s="4">
        <v>31</v>
      </c>
      <c r="B38" s="50" t="s">
        <v>49</v>
      </c>
      <c r="C38" s="19">
        <v>60928</v>
      </c>
      <c r="D38" s="19">
        <v>1</v>
      </c>
      <c r="E38" s="19">
        <v>3</v>
      </c>
      <c r="F38" s="19">
        <v>1</v>
      </c>
      <c r="G38" s="19">
        <v>1</v>
      </c>
      <c r="H38" s="19">
        <v>10452</v>
      </c>
      <c r="I38" s="19">
        <v>1</v>
      </c>
      <c r="J38" s="19">
        <v>86</v>
      </c>
      <c r="L38"/>
      <c r="M38"/>
      <c r="N38"/>
      <c r="O38"/>
      <c r="P38" s="12"/>
      <c r="Q38"/>
      <c r="R38"/>
    </row>
    <row r="39" spans="1:18" ht="12.75">
      <c r="A39" s="4">
        <v>32</v>
      </c>
      <c r="B39" s="50" t="s">
        <v>47</v>
      </c>
      <c r="C39" s="19">
        <v>58792</v>
      </c>
      <c r="D39" s="19">
        <v>1</v>
      </c>
      <c r="E39" s="19">
        <v>4</v>
      </c>
      <c r="F39" s="19">
        <v>0</v>
      </c>
      <c r="G39" s="19">
        <v>1</v>
      </c>
      <c r="H39" s="19">
        <v>8472</v>
      </c>
      <c r="I39" s="19">
        <v>1</v>
      </c>
      <c r="J39" s="19">
        <v>150</v>
      </c>
      <c r="L39"/>
      <c r="M39"/>
      <c r="N39"/>
      <c r="O39"/>
      <c r="P39" s="12"/>
      <c r="Q39"/>
      <c r="R39"/>
    </row>
    <row r="40" spans="1:18" ht="12.75">
      <c r="A40" s="4">
        <v>33</v>
      </c>
      <c r="B40" s="50" t="s">
        <v>50</v>
      </c>
      <c r="C40" s="19">
        <v>54828</v>
      </c>
      <c r="D40" s="19">
        <v>1</v>
      </c>
      <c r="E40" s="19">
        <v>5</v>
      </c>
      <c r="F40" s="19">
        <v>1</v>
      </c>
      <c r="G40" s="19">
        <v>2</v>
      </c>
      <c r="H40" s="19">
        <v>11230</v>
      </c>
      <c r="I40" s="19">
        <v>6</v>
      </c>
      <c r="J40" s="19">
        <v>211</v>
      </c>
      <c r="L40"/>
      <c r="M40"/>
      <c r="N40"/>
      <c r="O40"/>
      <c r="P40" s="12"/>
      <c r="Q40"/>
      <c r="R40"/>
    </row>
    <row r="41" spans="1:18" ht="12.75">
      <c r="A41" s="4">
        <v>34</v>
      </c>
      <c r="B41" s="50" t="s">
        <v>48</v>
      </c>
      <c r="C41" s="19">
        <v>54698</v>
      </c>
      <c r="D41" s="19">
        <v>1</v>
      </c>
      <c r="E41" s="19">
        <v>1</v>
      </c>
      <c r="F41" s="19">
        <v>0</v>
      </c>
      <c r="G41" s="19">
        <v>1</v>
      </c>
      <c r="H41" s="19">
        <v>7020</v>
      </c>
      <c r="I41" s="19">
        <v>1</v>
      </c>
      <c r="J41" s="19">
        <v>300</v>
      </c>
      <c r="L41"/>
      <c r="M41"/>
      <c r="N41"/>
      <c r="O41"/>
      <c r="P41" s="12"/>
      <c r="Q41"/>
      <c r="R41"/>
    </row>
    <row r="42" spans="1:18" ht="12.75">
      <c r="A42" s="4">
        <v>35</v>
      </c>
      <c r="B42" s="50" t="s">
        <v>51</v>
      </c>
      <c r="C42" s="19">
        <v>54595</v>
      </c>
      <c r="D42" s="19">
        <v>1</v>
      </c>
      <c r="E42" s="19">
        <v>3</v>
      </c>
      <c r="F42" s="19">
        <v>1</v>
      </c>
      <c r="G42" s="19">
        <v>1</v>
      </c>
      <c r="H42" s="19">
        <v>8892</v>
      </c>
      <c r="I42" s="19">
        <v>1</v>
      </c>
      <c r="J42" s="19">
        <v>515</v>
      </c>
      <c r="L42"/>
      <c r="M42"/>
      <c r="N42"/>
      <c r="O42"/>
      <c r="P42" s="12"/>
      <c r="Q42"/>
      <c r="R42"/>
    </row>
    <row r="43" spans="1:18" ht="12.75">
      <c r="A43" s="4">
        <v>36</v>
      </c>
      <c r="B43" s="50" t="s">
        <v>53</v>
      </c>
      <c r="C43" s="19">
        <v>49670</v>
      </c>
      <c r="D43" s="19">
        <v>1</v>
      </c>
      <c r="E43" s="19">
        <v>3</v>
      </c>
      <c r="F43" s="19">
        <v>0</v>
      </c>
      <c r="G43" s="19">
        <v>0</v>
      </c>
      <c r="H43" s="19">
        <v>7044</v>
      </c>
      <c r="I43" s="19">
        <v>1</v>
      </c>
      <c r="J43" s="19">
        <v>228</v>
      </c>
      <c r="L43"/>
      <c r="M43"/>
      <c r="N43"/>
      <c r="O43"/>
      <c r="P43" s="12"/>
      <c r="Q43"/>
      <c r="R43"/>
    </row>
    <row r="44" spans="1:18" ht="12.75">
      <c r="A44" s="4">
        <v>37</v>
      </c>
      <c r="B44" s="50" t="s">
        <v>55</v>
      </c>
      <c r="C44" s="19">
        <v>49597</v>
      </c>
      <c r="D44" s="19">
        <v>1</v>
      </c>
      <c r="E44" s="19">
        <v>5</v>
      </c>
      <c r="F44" s="19">
        <v>0</v>
      </c>
      <c r="G44" s="19">
        <v>0</v>
      </c>
      <c r="H44" s="19">
        <v>8309</v>
      </c>
      <c r="I44" s="19">
        <v>1</v>
      </c>
      <c r="J44" s="19">
        <v>48</v>
      </c>
      <c r="L44"/>
      <c r="M44"/>
      <c r="N44"/>
      <c r="O44"/>
      <c r="P44" s="12"/>
      <c r="Q44"/>
      <c r="R44"/>
    </row>
    <row r="45" spans="1:18" ht="12.75">
      <c r="A45" s="4">
        <v>38</v>
      </c>
      <c r="B45" s="50" t="s">
        <v>52</v>
      </c>
      <c r="C45" s="19">
        <v>49426</v>
      </c>
      <c r="D45" s="19">
        <v>1</v>
      </c>
      <c r="E45" s="19">
        <v>2</v>
      </c>
      <c r="F45" s="19">
        <v>0</v>
      </c>
      <c r="G45" s="19">
        <v>2</v>
      </c>
      <c r="H45" s="19">
        <v>5350</v>
      </c>
      <c r="I45" s="19">
        <v>1</v>
      </c>
      <c r="J45" s="19">
        <v>75</v>
      </c>
      <c r="L45"/>
      <c r="M45"/>
      <c r="N45"/>
      <c r="O45"/>
      <c r="P45" s="12"/>
      <c r="Q45"/>
      <c r="R45"/>
    </row>
    <row r="46" spans="1:18" ht="12.75">
      <c r="A46" s="4">
        <v>39</v>
      </c>
      <c r="B46" s="50" t="s">
        <v>54</v>
      </c>
      <c r="C46" s="19">
        <v>48818</v>
      </c>
      <c r="D46" s="19">
        <v>1</v>
      </c>
      <c r="E46" s="19">
        <v>3</v>
      </c>
      <c r="F46" s="19">
        <v>1</v>
      </c>
      <c r="G46" s="19">
        <v>1</v>
      </c>
      <c r="H46" s="19">
        <v>7607.04</v>
      </c>
      <c r="I46" s="19">
        <v>2</v>
      </c>
      <c r="J46" s="19">
        <v>35</v>
      </c>
      <c r="L46"/>
      <c r="M46"/>
      <c r="N46"/>
      <c r="O46"/>
      <c r="P46" s="13"/>
      <c r="Q46"/>
      <c r="R46"/>
    </row>
    <row r="47" spans="1:18" ht="12.75">
      <c r="A47" s="4">
        <v>40</v>
      </c>
      <c r="B47" s="50" t="s">
        <v>56</v>
      </c>
      <c r="C47" s="19">
        <v>43706</v>
      </c>
      <c r="D47" s="19">
        <v>1</v>
      </c>
      <c r="E47" s="19">
        <v>0</v>
      </c>
      <c r="F47" s="19">
        <v>0</v>
      </c>
      <c r="G47" s="19">
        <v>0</v>
      </c>
      <c r="H47" s="19">
        <v>3172</v>
      </c>
      <c r="I47" s="19">
        <v>1</v>
      </c>
      <c r="J47" s="19">
        <v>500</v>
      </c>
      <c r="L47"/>
      <c r="M47"/>
      <c r="N47"/>
      <c r="O47"/>
      <c r="P47" s="12"/>
      <c r="Q47"/>
      <c r="R47"/>
    </row>
    <row r="48" spans="1:18" ht="12.75">
      <c r="A48" s="4">
        <v>41</v>
      </c>
      <c r="B48" s="50" t="s">
        <v>57</v>
      </c>
      <c r="C48" s="19">
        <v>42834</v>
      </c>
      <c r="D48" s="19">
        <v>1</v>
      </c>
      <c r="E48" s="19">
        <v>1</v>
      </c>
      <c r="F48" s="19">
        <v>0</v>
      </c>
      <c r="G48" s="19">
        <v>0</v>
      </c>
      <c r="H48" s="19">
        <v>4420</v>
      </c>
      <c r="I48" s="19">
        <v>1</v>
      </c>
      <c r="J48" s="19">
        <v>92</v>
      </c>
      <c r="L48"/>
      <c r="M48"/>
      <c r="N48"/>
      <c r="O48"/>
      <c r="P48" s="12"/>
      <c r="Q48"/>
      <c r="R48"/>
    </row>
    <row r="49" spans="1:18" ht="12.75">
      <c r="A49" s="4">
        <v>42</v>
      </c>
      <c r="B49" s="50" t="s">
        <v>59</v>
      </c>
      <c r="C49" s="19">
        <v>42051</v>
      </c>
      <c r="D49" s="19">
        <v>1</v>
      </c>
      <c r="E49" s="19">
        <v>1</v>
      </c>
      <c r="F49" s="19">
        <v>0</v>
      </c>
      <c r="G49" s="19">
        <v>2</v>
      </c>
      <c r="H49" s="19">
        <v>5588</v>
      </c>
      <c r="I49" s="19">
        <v>2</v>
      </c>
      <c r="J49" s="19">
        <v>500</v>
      </c>
      <c r="L49"/>
      <c r="M49"/>
      <c r="N49"/>
      <c r="O49"/>
      <c r="P49" s="12"/>
      <c r="Q49"/>
      <c r="R49"/>
    </row>
    <row r="50" spans="1:18" ht="12.75">
      <c r="A50" s="4">
        <v>43</v>
      </c>
      <c r="B50" s="50" t="s">
        <v>58</v>
      </c>
      <c r="C50" s="19">
        <v>40191</v>
      </c>
      <c r="D50" s="19">
        <v>1</v>
      </c>
      <c r="E50" s="19">
        <v>3</v>
      </c>
      <c r="F50" s="19">
        <v>1</v>
      </c>
      <c r="G50" s="19">
        <v>1</v>
      </c>
      <c r="H50" s="19">
        <v>11492</v>
      </c>
      <c r="I50" s="19">
        <v>3</v>
      </c>
      <c r="J50" s="19">
        <v>450</v>
      </c>
      <c r="L50"/>
      <c r="M50"/>
      <c r="N50"/>
      <c r="O50"/>
      <c r="P50" s="12"/>
      <c r="Q50"/>
      <c r="R50"/>
    </row>
    <row r="51" spans="1:18" ht="12.75">
      <c r="A51" s="4">
        <v>44</v>
      </c>
      <c r="B51" s="50" t="s">
        <v>61</v>
      </c>
      <c r="C51" s="19">
        <v>36232</v>
      </c>
      <c r="D51" s="19">
        <v>1</v>
      </c>
      <c r="E51" s="19">
        <v>1</v>
      </c>
      <c r="F51" s="19">
        <v>0</v>
      </c>
      <c r="G51" s="19">
        <v>1</v>
      </c>
      <c r="H51" s="19">
        <v>4710</v>
      </c>
      <c r="I51" s="19">
        <v>0</v>
      </c>
      <c r="J51" s="19">
        <v>0</v>
      </c>
      <c r="L51"/>
      <c r="M51"/>
      <c r="N51"/>
      <c r="O51"/>
      <c r="P51" s="12"/>
      <c r="Q51"/>
      <c r="R51"/>
    </row>
    <row r="52" spans="1:18" ht="12.75">
      <c r="A52" s="4">
        <v>45</v>
      </c>
      <c r="B52" s="50" t="s">
        <v>60</v>
      </c>
      <c r="C52" s="19">
        <v>35731</v>
      </c>
      <c r="D52" s="19">
        <v>1</v>
      </c>
      <c r="E52" s="19">
        <v>1</v>
      </c>
      <c r="F52" s="19">
        <v>1</v>
      </c>
      <c r="G52" s="19">
        <v>0</v>
      </c>
      <c r="H52" s="19">
        <v>4992</v>
      </c>
      <c r="I52" s="19">
        <v>1</v>
      </c>
      <c r="J52" s="19">
        <v>0</v>
      </c>
      <c r="L52"/>
      <c r="M52"/>
      <c r="N52"/>
      <c r="O52"/>
      <c r="P52" s="12"/>
      <c r="Q52"/>
      <c r="R52"/>
    </row>
    <row r="53" spans="1:18" ht="12.75">
      <c r="A53" s="4">
        <v>46</v>
      </c>
      <c r="B53" s="50" t="s">
        <v>62</v>
      </c>
      <c r="C53" s="19">
        <v>33962</v>
      </c>
      <c r="D53" s="19">
        <v>1</v>
      </c>
      <c r="E53" s="19">
        <v>0</v>
      </c>
      <c r="F53" s="19">
        <v>1</v>
      </c>
      <c r="G53" s="19">
        <v>0</v>
      </c>
      <c r="H53" s="19">
        <v>2860</v>
      </c>
      <c r="I53" s="19">
        <v>1</v>
      </c>
      <c r="J53" s="19">
        <v>100</v>
      </c>
      <c r="L53"/>
      <c r="M53"/>
      <c r="N53"/>
      <c r="O53"/>
      <c r="P53" s="12"/>
      <c r="Q53"/>
      <c r="R53"/>
    </row>
    <row r="54" spans="1:18" ht="12.75">
      <c r="A54" s="4">
        <v>47</v>
      </c>
      <c r="B54" s="50" t="s">
        <v>63</v>
      </c>
      <c r="C54" s="19">
        <v>32417</v>
      </c>
      <c r="D54" s="19">
        <v>1</v>
      </c>
      <c r="E54" s="19">
        <v>2</v>
      </c>
      <c r="F54" s="19">
        <v>1</v>
      </c>
      <c r="G54" s="19">
        <v>2</v>
      </c>
      <c r="H54" s="19">
        <v>6240</v>
      </c>
      <c r="I54" s="19">
        <v>0</v>
      </c>
      <c r="J54" s="19">
        <v>0</v>
      </c>
      <c r="L54"/>
      <c r="M54"/>
      <c r="N54"/>
      <c r="O54"/>
      <c r="P54" s="12"/>
      <c r="Q54"/>
      <c r="R54"/>
    </row>
    <row r="55" spans="1:18" ht="12.75">
      <c r="A55" s="4">
        <v>48</v>
      </c>
      <c r="B55" s="50" t="s">
        <v>64</v>
      </c>
      <c r="C55" s="19">
        <v>29349</v>
      </c>
      <c r="D55" s="19">
        <v>1</v>
      </c>
      <c r="E55" s="19">
        <v>0</v>
      </c>
      <c r="F55" s="19">
        <v>1</v>
      </c>
      <c r="G55" s="19">
        <v>0</v>
      </c>
      <c r="H55" s="19">
        <v>3406</v>
      </c>
      <c r="I55" s="19">
        <v>1</v>
      </c>
      <c r="J55" s="19">
        <v>675</v>
      </c>
      <c r="L55"/>
      <c r="M55"/>
      <c r="N55"/>
      <c r="O55"/>
      <c r="P55" s="12"/>
      <c r="Q55"/>
      <c r="R55"/>
    </row>
    <row r="56" spans="1:18" ht="12.75">
      <c r="A56" s="4">
        <v>49</v>
      </c>
      <c r="B56" s="50" t="s">
        <v>65</v>
      </c>
      <c r="C56" s="19">
        <v>19982</v>
      </c>
      <c r="D56" s="19">
        <v>1</v>
      </c>
      <c r="E56" s="19">
        <v>0</v>
      </c>
      <c r="F56" s="19">
        <v>0</v>
      </c>
      <c r="G56" s="19">
        <v>1</v>
      </c>
      <c r="H56" s="19">
        <v>2704</v>
      </c>
      <c r="I56" s="19">
        <v>0</v>
      </c>
      <c r="J56" s="19">
        <v>0</v>
      </c>
      <c r="L56"/>
      <c r="M56"/>
      <c r="N56"/>
      <c r="O56"/>
      <c r="P56" s="12"/>
      <c r="Q56"/>
      <c r="R56"/>
    </row>
    <row r="57" spans="1:18" ht="12.75">
      <c r="A57" s="4">
        <v>50</v>
      </c>
      <c r="B57" s="51" t="s">
        <v>66</v>
      </c>
      <c r="C57" s="19">
        <v>19780</v>
      </c>
      <c r="D57" s="19">
        <v>1</v>
      </c>
      <c r="E57" s="19">
        <v>2</v>
      </c>
      <c r="F57" s="19">
        <v>1</v>
      </c>
      <c r="G57" s="19">
        <v>0</v>
      </c>
      <c r="H57" s="19">
        <v>6266</v>
      </c>
      <c r="I57" s="19">
        <v>2</v>
      </c>
      <c r="J57" s="19">
        <v>90</v>
      </c>
      <c r="L57"/>
      <c r="M57"/>
      <c r="N57"/>
      <c r="O57"/>
      <c r="P57" s="12"/>
      <c r="Q57"/>
      <c r="R57"/>
    </row>
    <row r="58" spans="1:18" ht="12.75">
      <c r="A58" s="4">
        <v>51</v>
      </c>
      <c r="B58" s="52" t="s">
        <v>67</v>
      </c>
      <c r="C58" s="15">
        <v>18828</v>
      </c>
      <c r="D58" s="14">
        <v>1</v>
      </c>
      <c r="E58" s="14">
        <v>1</v>
      </c>
      <c r="F58" s="14">
        <v>1</v>
      </c>
      <c r="G58" s="14">
        <v>0</v>
      </c>
      <c r="H58" s="14">
        <v>5567</v>
      </c>
      <c r="I58" s="14">
        <v>1</v>
      </c>
      <c r="J58" s="14">
        <v>163</v>
      </c>
      <c r="L58"/>
      <c r="M58"/>
      <c r="N58"/>
      <c r="O58"/>
      <c r="P58" s="12"/>
      <c r="Q58"/>
      <c r="R58"/>
    </row>
    <row r="59" spans="1:11" ht="12.75" thickBot="1">
      <c r="A59" s="8"/>
      <c r="B59" s="52" t="s">
        <v>68</v>
      </c>
      <c r="C59" s="53">
        <f>SUM(C8:C58)</f>
        <v>6166884</v>
      </c>
      <c r="D59" s="53">
        <f>SUM(D8:D58)</f>
        <v>48</v>
      </c>
      <c r="E59" s="53">
        <f aca="true" t="shared" si="0" ref="E59:J59">SUM(E8:E58)</f>
        <v>210</v>
      </c>
      <c r="F59" s="53">
        <f t="shared" si="0"/>
        <v>28</v>
      </c>
      <c r="G59" s="53">
        <f t="shared" si="0"/>
        <v>42</v>
      </c>
      <c r="H59" s="53">
        <f t="shared" si="0"/>
        <v>651857.04</v>
      </c>
      <c r="I59" s="53">
        <f t="shared" si="0"/>
        <v>98</v>
      </c>
      <c r="J59" s="53">
        <f t="shared" si="0"/>
        <v>19180</v>
      </c>
      <c r="K59" s="1"/>
    </row>
    <row r="60" spans="1:11" ht="13.5" thickBot="1" thickTop="1">
      <c r="A60" s="3"/>
      <c r="B60" s="7" t="s">
        <v>69</v>
      </c>
      <c r="C60" s="7"/>
      <c r="D60" s="5"/>
      <c r="E60" s="5"/>
      <c r="F60" s="5"/>
      <c r="G60" s="5"/>
      <c r="H60" s="5"/>
      <c r="I60" s="5"/>
      <c r="J60" s="6"/>
      <c r="K60" s="1"/>
    </row>
    <row r="61" spans="1:18" ht="13.5" thickTop="1">
      <c r="A61" s="20">
        <v>52</v>
      </c>
      <c r="B61" s="49" t="s">
        <v>70</v>
      </c>
      <c r="C61" s="67">
        <v>255466</v>
      </c>
      <c r="D61" s="18">
        <v>1</v>
      </c>
      <c r="E61" s="18">
        <v>12</v>
      </c>
      <c r="F61" s="18">
        <v>1</v>
      </c>
      <c r="G61" s="18">
        <v>0</v>
      </c>
      <c r="H61" s="18">
        <v>32695</v>
      </c>
      <c r="I61" s="18">
        <v>3</v>
      </c>
      <c r="J61" s="18">
        <v>485</v>
      </c>
      <c r="K61" s="10"/>
      <c r="L61"/>
      <c r="M61"/>
      <c r="N61"/>
      <c r="O61"/>
      <c r="P61" s="12"/>
      <c r="Q61"/>
      <c r="R61"/>
    </row>
    <row r="62" spans="1:18" ht="12.75">
      <c r="A62" s="20">
        <v>53</v>
      </c>
      <c r="B62" s="50" t="s">
        <v>71</v>
      </c>
      <c r="C62" s="19">
        <v>198873</v>
      </c>
      <c r="D62" s="20">
        <v>0</v>
      </c>
      <c r="E62" s="20">
        <v>15</v>
      </c>
      <c r="F62" s="20">
        <v>2</v>
      </c>
      <c r="G62" s="20">
        <v>0</v>
      </c>
      <c r="H62" s="19">
        <v>30476</v>
      </c>
      <c r="I62" s="20">
        <v>3</v>
      </c>
      <c r="J62" s="20">
        <v>205</v>
      </c>
      <c r="K62" s="10"/>
      <c r="L62"/>
      <c r="M62"/>
      <c r="N62"/>
      <c r="O62"/>
      <c r="P62" s="12"/>
      <c r="Q62"/>
      <c r="R62"/>
    </row>
    <row r="63" spans="1:18" ht="12.75">
      <c r="A63" s="20">
        <v>54</v>
      </c>
      <c r="B63" s="50" t="s">
        <v>72</v>
      </c>
      <c r="C63" s="19">
        <v>184550</v>
      </c>
      <c r="D63" s="20">
        <v>1</v>
      </c>
      <c r="E63" s="20">
        <v>6</v>
      </c>
      <c r="F63" s="20">
        <v>1</v>
      </c>
      <c r="G63" s="20">
        <v>0</v>
      </c>
      <c r="H63" s="19">
        <v>18988</v>
      </c>
      <c r="I63" s="20">
        <v>5</v>
      </c>
      <c r="J63" s="19">
        <v>1400</v>
      </c>
      <c r="K63" s="10"/>
      <c r="L63"/>
      <c r="M63"/>
      <c r="N63"/>
      <c r="O63"/>
      <c r="P63" s="12"/>
      <c r="Q63"/>
      <c r="R63" s="12"/>
    </row>
    <row r="64" spans="1:18" ht="12.75">
      <c r="A64" s="20">
        <v>55</v>
      </c>
      <c r="B64" s="50" t="s">
        <v>73</v>
      </c>
      <c r="C64" s="19">
        <v>164419</v>
      </c>
      <c r="D64" s="20">
        <v>0</v>
      </c>
      <c r="E64" s="20">
        <v>9</v>
      </c>
      <c r="F64" s="20">
        <v>2</v>
      </c>
      <c r="G64" s="20">
        <v>1</v>
      </c>
      <c r="H64" s="19">
        <v>24015</v>
      </c>
      <c r="I64" s="20">
        <v>7</v>
      </c>
      <c r="J64" s="19">
        <v>1021</v>
      </c>
      <c r="K64" s="10"/>
      <c r="L64"/>
      <c r="M64"/>
      <c r="N64"/>
      <c r="O64"/>
      <c r="P64" s="12"/>
      <c r="Q64"/>
      <c r="R64" s="12"/>
    </row>
    <row r="65" spans="1:18" ht="12.75">
      <c r="A65" s="20">
        <v>56</v>
      </c>
      <c r="B65" s="50" t="s">
        <v>74</v>
      </c>
      <c r="C65" s="19">
        <v>163979</v>
      </c>
      <c r="D65" s="20">
        <v>0</v>
      </c>
      <c r="E65" s="20">
        <v>13</v>
      </c>
      <c r="F65" s="20">
        <v>1</v>
      </c>
      <c r="G65" s="20">
        <v>0</v>
      </c>
      <c r="H65" s="19">
        <v>31638</v>
      </c>
      <c r="I65" s="20">
        <v>9</v>
      </c>
      <c r="J65" s="20">
        <v>585</v>
      </c>
      <c r="K65" s="11"/>
      <c r="L65"/>
      <c r="M65"/>
      <c r="N65"/>
      <c r="O65"/>
      <c r="P65" s="12"/>
      <c r="Q65"/>
      <c r="R65"/>
    </row>
    <row r="66" spans="1:18" ht="12.75">
      <c r="A66" s="20">
        <v>57</v>
      </c>
      <c r="B66" s="50" t="s">
        <v>75</v>
      </c>
      <c r="C66" s="19">
        <v>133600</v>
      </c>
      <c r="D66" s="20">
        <v>0</v>
      </c>
      <c r="E66" s="20">
        <v>6</v>
      </c>
      <c r="F66" s="20">
        <v>1</v>
      </c>
      <c r="G66" s="20">
        <v>2</v>
      </c>
      <c r="H66" s="19">
        <v>12610</v>
      </c>
      <c r="I66" s="20">
        <v>5</v>
      </c>
      <c r="J66" s="20">
        <v>968</v>
      </c>
      <c r="K66" s="10"/>
      <c r="L66"/>
      <c r="M66"/>
      <c r="N66"/>
      <c r="O66"/>
      <c r="P66" s="12"/>
      <c r="Q66"/>
      <c r="R66"/>
    </row>
    <row r="67" spans="1:18" ht="12.75">
      <c r="A67" s="20">
        <v>58</v>
      </c>
      <c r="B67" s="50" t="s">
        <v>76</v>
      </c>
      <c r="C67" s="19">
        <v>130323</v>
      </c>
      <c r="D67" s="20">
        <v>1</v>
      </c>
      <c r="E67" s="20">
        <v>3</v>
      </c>
      <c r="F67" s="20">
        <v>2</v>
      </c>
      <c r="G67" s="20">
        <v>1</v>
      </c>
      <c r="H67" s="19">
        <v>10972</v>
      </c>
      <c r="I67" s="20">
        <v>4</v>
      </c>
      <c r="J67" s="20">
        <v>443</v>
      </c>
      <c r="K67" s="10"/>
      <c r="L67"/>
      <c r="M67"/>
      <c r="N67"/>
      <c r="O67"/>
      <c r="P67" s="12"/>
      <c r="Q67"/>
      <c r="R67"/>
    </row>
    <row r="68" spans="1:18" ht="12.75">
      <c r="A68" s="20">
        <v>59</v>
      </c>
      <c r="B68" s="50" t="s">
        <v>77</v>
      </c>
      <c r="C68" s="19">
        <v>92100</v>
      </c>
      <c r="D68" s="20">
        <v>1</v>
      </c>
      <c r="E68" s="20">
        <v>6</v>
      </c>
      <c r="F68" s="20">
        <v>1</v>
      </c>
      <c r="G68" s="20">
        <v>3</v>
      </c>
      <c r="H68" s="19">
        <v>14279</v>
      </c>
      <c r="I68" s="20">
        <v>1</v>
      </c>
      <c r="J68" s="20">
        <v>13</v>
      </c>
      <c r="K68" s="10"/>
      <c r="L68"/>
      <c r="M68"/>
      <c r="N68"/>
      <c r="O68"/>
      <c r="P68" s="12"/>
      <c r="Q68"/>
      <c r="R68"/>
    </row>
    <row r="69" spans="1:18" ht="12.75">
      <c r="A69" s="20">
        <v>60</v>
      </c>
      <c r="B69" s="50" t="s">
        <v>78</v>
      </c>
      <c r="C69" s="19">
        <v>88595</v>
      </c>
      <c r="D69" s="20">
        <v>1</v>
      </c>
      <c r="E69" s="20">
        <v>7</v>
      </c>
      <c r="F69" s="20">
        <v>0</v>
      </c>
      <c r="G69" s="20">
        <v>5</v>
      </c>
      <c r="H69" s="19">
        <v>17238</v>
      </c>
      <c r="I69" s="20">
        <v>2</v>
      </c>
      <c r="J69" s="20">
        <v>529</v>
      </c>
      <c r="K69" s="10"/>
      <c r="L69"/>
      <c r="M69"/>
      <c r="N69"/>
      <c r="O69"/>
      <c r="P69" s="12"/>
      <c r="Q69"/>
      <c r="R69"/>
    </row>
    <row r="70" spans="1:18" ht="12.75">
      <c r="A70" s="20">
        <v>61</v>
      </c>
      <c r="B70" s="50" t="s">
        <v>80</v>
      </c>
      <c r="C70" s="19">
        <v>77285</v>
      </c>
      <c r="D70" s="20">
        <v>0</v>
      </c>
      <c r="E70" s="20">
        <v>6</v>
      </c>
      <c r="F70" s="20">
        <v>0</v>
      </c>
      <c r="G70" s="20">
        <v>2</v>
      </c>
      <c r="H70" s="19">
        <v>13485</v>
      </c>
      <c r="I70" s="20">
        <v>4</v>
      </c>
      <c r="J70" s="20">
        <v>769</v>
      </c>
      <c r="K70" s="10"/>
      <c r="L70"/>
      <c r="M70"/>
      <c r="N70"/>
      <c r="O70"/>
      <c r="P70" s="12"/>
      <c r="Q70"/>
      <c r="R70"/>
    </row>
    <row r="71" spans="1:18" ht="12.75">
      <c r="A71" s="20">
        <v>62</v>
      </c>
      <c r="B71" s="50" t="s">
        <v>79</v>
      </c>
      <c r="C71" s="19">
        <v>74579</v>
      </c>
      <c r="D71" s="20">
        <v>1</v>
      </c>
      <c r="E71" s="20">
        <v>6</v>
      </c>
      <c r="F71" s="20">
        <v>0</v>
      </c>
      <c r="G71" s="20">
        <v>1</v>
      </c>
      <c r="H71" s="19">
        <v>12818</v>
      </c>
      <c r="I71" s="20">
        <v>0</v>
      </c>
      <c r="J71" s="20">
        <v>0</v>
      </c>
      <c r="K71" s="10"/>
      <c r="L71"/>
      <c r="M71"/>
      <c r="N71"/>
      <c r="O71"/>
      <c r="P71" s="12"/>
      <c r="Q71"/>
      <c r="R71"/>
    </row>
    <row r="72" spans="1:18" ht="12.75">
      <c r="A72" s="20">
        <v>63</v>
      </c>
      <c r="B72" s="50" t="s">
        <v>81</v>
      </c>
      <c r="C72" s="19">
        <v>66755</v>
      </c>
      <c r="D72" s="20">
        <v>1</v>
      </c>
      <c r="E72" s="20">
        <v>7</v>
      </c>
      <c r="F72" s="20">
        <v>2</v>
      </c>
      <c r="G72" s="20">
        <v>2</v>
      </c>
      <c r="H72" s="19">
        <v>16566</v>
      </c>
      <c r="I72" s="20">
        <v>7</v>
      </c>
      <c r="J72" s="20">
        <v>493</v>
      </c>
      <c r="K72" s="10"/>
      <c r="L72"/>
      <c r="M72"/>
      <c r="N72"/>
      <c r="O72"/>
      <c r="P72" s="12"/>
      <c r="Q72"/>
      <c r="R72"/>
    </row>
    <row r="73" spans="1:18" ht="12.75">
      <c r="A73" s="20">
        <v>64</v>
      </c>
      <c r="B73" s="50" t="s">
        <v>82</v>
      </c>
      <c r="C73" s="19">
        <v>51592</v>
      </c>
      <c r="D73" s="20">
        <v>0</v>
      </c>
      <c r="E73" s="20">
        <v>4</v>
      </c>
      <c r="F73" s="20">
        <v>1</v>
      </c>
      <c r="G73" s="20">
        <v>1</v>
      </c>
      <c r="H73" s="19">
        <v>13936</v>
      </c>
      <c r="I73" s="20">
        <v>0</v>
      </c>
      <c r="J73" s="20">
        <v>0</v>
      </c>
      <c r="K73" s="10"/>
      <c r="L73"/>
      <c r="M73"/>
      <c r="N73"/>
      <c r="O73"/>
      <c r="P73" s="12"/>
      <c r="Q73"/>
      <c r="R73"/>
    </row>
    <row r="74" spans="1:18" ht="12.75">
      <c r="A74" s="20">
        <v>65</v>
      </c>
      <c r="B74" s="50" t="s">
        <v>83</v>
      </c>
      <c r="C74" s="19">
        <v>43807</v>
      </c>
      <c r="D74" s="20">
        <v>0</v>
      </c>
      <c r="E74" s="20">
        <v>4</v>
      </c>
      <c r="F74" s="20">
        <v>0</v>
      </c>
      <c r="G74" s="20">
        <v>1</v>
      </c>
      <c r="H74" s="19">
        <v>10068</v>
      </c>
      <c r="I74" s="20">
        <v>2</v>
      </c>
      <c r="J74" s="20">
        <v>257</v>
      </c>
      <c r="K74" s="10"/>
      <c r="L74"/>
      <c r="M74"/>
      <c r="N74"/>
      <c r="O74"/>
      <c r="P74" s="12"/>
      <c r="Q74"/>
      <c r="R74"/>
    </row>
    <row r="75" spans="1:18" ht="12.75">
      <c r="A75" s="20">
        <v>66</v>
      </c>
      <c r="B75" s="52" t="s">
        <v>84</v>
      </c>
      <c r="C75" s="68">
        <v>41753</v>
      </c>
      <c r="D75" s="68">
        <v>0</v>
      </c>
      <c r="E75" s="68">
        <v>4</v>
      </c>
      <c r="F75" s="68">
        <v>1</v>
      </c>
      <c r="G75" s="68">
        <v>0</v>
      </c>
      <c r="H75" s="68">
        <v>14798</v>
      </c>
      <c r="I75" s="68">
        <v>4</v>
      </c>
      <c r="J75" s="68">
        <v>501</v>
      </c>
      <c r="K75" s="10"/>
      <c r="L75"/>
      <c r="M75"/>
      <c r="N75"/>
      <c r="O75"/>
      <c r="P75" s="12"/>
      <c r="Q75"/>
      <c r="R75"/>
    </row>
    <row r="76" spans="1:11" ht="12.75" thickBot="1">
      <c r="A76" s="8"/>
      <c r="B76" s="52" t="s">
        <v>68</v>
      </c>
      <c r="C76" s="14">
        <f>SUM(C61:C75)</f>
        <v>1767676</v>
      </c>
      <c r="D76" s="14">
        <f>SUM(D61:D75)</f>
        <v>7</v>
      </c>
      <c r="E76" s="14">
        <f aca="true" t="shared" si="1" ref="E76:J76">SUM(E61:E75)</f>
        <v>108</v>
      </c>
      <c r="F76" s="14">
        <f t="shared" si="1"/>
        <v>15</v>
      </c>
      <c r="G76" s="14">
        <f t="shared" si="1"/>
        <v>19</v>
      </c>
      <c r="H76" s="14">
        <f t="shared" si="1"/>
        <v>274582</v>
      </c>
      <c r="I76" s="14">
        <f t="shared" si="1"/>
        <v>56</v>
      </c>
      <c r="J76" s="14">
        <f t="shared" si="1"/>
        <v>7669</v>
      </c>
      <c r="K76" s="1"/>
    </row>
    <row r="77" spans="1:11" ht="13.5" thickBot="1" thickTop="1">
      <c r="A77" s="3"/>
      <c r="B77" s="7" t="s">
        <v>85</v>
      </c>
      <c r="C77" s="7"/>
      <c r="D77" s="54"/>
      <c r="E77" s="7"/>
      <c r="F77" s="7"/>
      <c r="G77" s="7"/>
      <c r="H77" s="7"/>
      <c r="I77" s="7"/>
      <c r="J77" s="55"/>
      <c r="K77" s="1"/>
    </row>
    <row r="78" spans="1:18" ht="13.5" thickTop="1">
      <c r="A78" s="20">
        <v>67</v>
      </c>
      <c r="B78" s="49" t="s">
        <v>86</v>
      </c>
      <c r="C78" s="19">
        <v>86494</v>
      </c>
      <c r="D78" s="19">
        <v>1</v>
      </c>
      <c r="E78" s="19">
        <v>0</v>
      </c>
      <c r="F78" s="19">
        <v>1</v>
      </c>
      <c r="G78" s="19">
        <v>1</v>
      </c>
      <c r="H78" s="19">
        <v>3766</v>
      </c>
      <c r="I78" s="19">
        <v>2</v>
      </c>
      <c r="J78" s="19">
        <v>340</v>
      </c>
      <c r="K78" s="10"/>
      <c r="L78"/>
      <c r="M78"/>
      <c r="N78"/>
      <c r="O78"/>
      <c r="P78" s="12"/>
      <c r="Q78"/>
      <c r="R78"/>
    </row>
    <row r="79" spans="1:18" ht="12.75">
      <c r="A79" s="20">
        <v>68</v>
      </c>
      <c r="B79" s="50" t="s">
        <v>87</v>
      </c>
      <c r="C79" s="19">
        <v>52440</v>
      </c>
      <c r="D79" s="20">
        <v>1</v>
      </c>
      <c r="E79" s="20">
        <v>0</v>
      </c>
      <c r="F79" s="20">
        <v>0</v>
      </c>
      <c r="G79" s="20">
        <v>0</v>
      </c>
      <c r="H79" s="19">
        <v>3441</v>
      </c>
      <c r="I79" s="20">
        <v>1</v>
      </c>
      <c r="J79" s="20">
        <v>529</v>
      </c>
      <c r="K79" s="10"/>
      <c r="L79"/>
      <c r="M79"/>
      <c r="N79"/>
      <c r="O79"/>
      <c r="P79" s="12"/>
      <c r="Q79"/>
      <c r="R79"/>
    </row>
    <row r="80" spans="1:18" ht="12.75">
      <c r="A80" s="20">
        <v>69</v>
      </c>
      <c r="B80" s="50" t="s">
        <v>88</v>
      </c>
      <c r="C80" s="19">
        <v>37975</v>
      </c>
      <c r="D80" s="20">
        <v>1</v>
      </c>
      <c r="E80" s="20">
        <v>1</v>
      </c>
      <c r="F80" s="20">
        <v>0</v>
      </c>
      <c r="G80" s="20">
        <v>0</v>
      </c>
      <c r="H80" s="19">
        <v>6396</v>
      </c>
      <c r="I80" s="20">
        <v>2</v>
      </c>
      <c r="J80" s="20">
        <v>109</v>
      </c>
      <c r="K80" s="10"/>
      <c r="L80"/>
      <c r="M80"/>
      <c r="N80"/>
      <c r="O80"/>
      <c r="P80" s="12"/>
      <c r="Q80"/>
      <c r="R80"/>
    </row>
    <row r="81" spans="1:18" ht="12.75">
      <c r="A81" s="20">
        <v>70</v>
      </c>
      <c r="B81" s="50" t="s">
        <v>89</v>
      </c>
      <c r="C81" s="19">
        <v>19614</v>
      </c>
      <c r="D81" s="20">
        <v>1</v>
      </c>
      <c r="E81" s="20">
        <v>0</v>
      </c>
      <c r="F81" s="20">
        <v>0</v>
      </c>
      <c r="G81" s="20">
        <v>0</v>
      </c>
      <c r="H81" s="19">
        <v>3640</v>
      </c>
      <c r="I81" s="20">
        <v>1</v>
      </c>
      <c r="J81" s="19">
        <v>2050</v>
      </c>
      <c r="K81" s="10"/>
      <c r="L81"/>
      <c r="M81"/>
      <c r="N81"/>
      <c r="O81"/>
      <c r="P81" s="12"/>
      <c r="Q81"/>
      <c r="R81" s="12"/>
    </row>
    <row r="82" spans="1:18" ht="12.75">
      <c r="A82" s="20">
        <v>71</v>
      </c>
      <c r="B82" s="50" t="s">
        <v>90</v>
      </c>
      <c r="C82" s="19">
        <v>16943</v>
      </c>
      <c r="D82" s="20">
        <v>1</v>
      </c>
      <c r="E82" s="20">
        <v>0</v>
      </c>
      <c r="F82" s="20">
        <v>0</v>
      </c>
      <c r="G82" s="20">
        <v>0</v>
      </c>
      <c r="H82" s="19">
        <v>2236</v>
      </c>
      <c r="I82" s="20">
        <v>1</v>
      </c>
      <c r="J82" s="20">
        <v>58</v>
      </c>
      <c r="K82" s="10"/>
      <c r="L82"/>
      <c r="M82"/>
      <c r="N82"/>
      <c r="O82"/>
      <c r="P82" s="12"/>
      <c r="Q82"/>
      <c r="R82"/>
    </row>
    <row r="83" spans="1:18" ht="12.75">
      <c r="A83" s="20">
        <v>72</v>
      </c>
      <c r="B83" s="50" t="s">
        <v>91</v>
      </c>
      <c r="C83" s="19">
        <v>11187</v>
      </c>
      <c r="D83" s="20">
        <v>1</v>
      </c>
      <c r="E83" s="20">
        <v>0</v>
      </c>
      <c r="F83" s="20">
        <v>0</v>
      </c>
      <c r="G83" s="20">
        <v>0</v>
      </c>
      <c r="H83" s="19">
        <v>2720</v>
      </c>
      <c r="I83" s="20">
        <v>1</v>
      </c>
      <c r="J83" s="20">
        <v>201</v>
      </c>
      <c r="K83" s="10"/>
      <c r="L83"/>
      <c r="M83"/>
      <c r="N83"/>
      <c r="O83"/>
      <c r="P83" s="12"/>
      <c r="Q83"/>
      <c r="R83"/>
    </row>
    <row r="84" spans="1:18" ht="12.75">
      <c r="A84" s="20">
        <v>73</v>
      </c>
      <c r="B84" s="50" t="s">
        <v>96</v>
      </c>
      <c r="C84" s="19">
        <v>10475</v>
      </c>
      <c r="D84" s="20">
        <v>1</v>
      </c>
      <c r="E84" s="20">
        <v>0</v>
      </c>
      <c r="F84" s="20">
        <v>0</v>
      </c>
      <c r="G84" s="20">
        <v>0</v>
      </c>
      <c r="H84" s="19">
        <v>2600</v>
      </c>
      <c r="I84" s="20">
        <v>0</v>
      </c>
      <c r="J84" s="20">
        <v>0</v>
      </c>
      <c r="K84" s="10"/>
      <c r="L84"/>
      <c r="M84"/>
      <c r="N84"/>
      <c r="O84"/>
      <c r="P84" s="12"/>
      <c r="Q84"/>
      <c r="R84"/>
    </row>
    <row r="85" spans="1:18" ht="12.75">
      <c r="A85" s="20">
        <v>74</v>
      </c>
      <c r="B85" s="50" t="s">
        <v>92</v>
      </c>
      <c r="C85" s="19">
        <v>9658</v>
      </c>
      <c r="D85" s="20">
        <v>1</v>
      </c>
      <c r="E85" s="20">
        <v>0</v>
      </c>
      <c r="F85" s="20">
        <v>0</v>
      </c>
      <c r="G85" s="20">
        <v>0</v>
      </c>
      <c r="H85" s="19">
        <v>3090</v>
      </c>
      <c r="I85" s="20">
        <v>1</v>
      </c>
      <c r="J85" s="20">
        <v>597</v>
      </c>
      <c r="K85" s="10"/>
      <c r="L85"/>
      <c r="M85"/>
      <c r="N85"/>
      <c r="O85"/>
      <c r="P85" s="12"/>
      <c r="Q85"/>
      <c r="R85"/>
    </row>
    <row r="86" spans="1:18" ht="12.75">
      <c r="A86" s="20">
        <v>75</v>
      </c>
      <c r="B86" s="50" t="s">
        <v>97</v>
      </c>
      <c r="C86" s="19">
        <v>4362</v>
      </c>
      <c r="D86" s="20">
        <v>1</v>
      </c>
      <c r="E86" s="20">
        <v>0</v>
      </c>
      <c r="F86" s="20">
        <v>0</v>
      </c>
      <c r="G86" s="20">
        <v>0</v>
      </c>
      <c r="H86" s="19">
        <v>2650</v>
      </c>
      <c r="I86" s="20">
        <v>1</v>
      </c>
      <c r="J86" s="20">
        <v>26</v>
      </c>
      <c r="K86" s="10"/>
      <c r="L86"/>
      <c r="M86"/>
      <c r="N86"/>
      <c r="O86"/>
      <c r="P86" s="12"/>
      <c r="Q86"/>
      <c r="R86"/>
    </row>
    <row r="87" spans="1:18" ht="12.75">
      <c r="A87" s="20">
        <v>76</v>
      </c>
      <c r="B87" s="50" t="s">
        <v>93</v>
      </c>
      <c r="C87" s="19">
        <v>4300</v>
      </c>
      <c r="D87" s="19">
        <v>1</v>
      </c>
      <c r="E87" s="19">
        <v>0</v>
      </c>
      <c r="F87" s="19">
        <v>0</v>
      </c>
      <c r="G87" s="19">
        <v>0</v>
      </c>
      <c r="H87" s="19">
        <v>2912</v>
      </c>
      <c r="I87" s="19">
        <v>0</v>
      </c>
      <c r="J87" s="19">
        <v>0</v>
      </c>
      <c r="K87" s="10"/>
      <c r="L87"/>
      <c r="M87"/>
      <c r="N87"/>
      <c r="O87"/>
      <c r="P87" s="12"/>
      <c r="Q87"/>
      <c r="R87"/>
    </row>
    <row r="88" spans="1:11" ht="12">
      <c r="A88" s="20"/>
      <c r="B88" s="50" t="s">
        <v>68</v>
      </c>
      <c r="C88" s="56">
        <f aca="true" t="shared" si="2" ref="C88:J88">SUM(C78:C87)</f>
        <v>253448</v>
      </c>
      <c r="D88" s="56">
        <f t="shared" si="2"/>
        <v>10</v>
      </c>
      <c r="E88" s="56">
        <f t="shared" si="2"/>
        <v>1</v>
      </c>
      <c r="F88" s="56">
        <f t="shared" si="2"/>
        <v>1</v>
      </c>
      <c r="G88" s="56">
        <f t="shared" si="2"/>
        <v>1</v>
      </c>
      <c r="H88" s="56">
        <f t="shared" si="2"/>
        <v>33451</v>
      </c>
      <c r="I88" s="56">
        <f t="shared" si="2"/>
        <v>10</v>
      </c>
      <c r="J88" s="56">
        <f t="shared" si="2"/>
        <v>3910</v>
      </c>
      <c r="K88" s="1"/>
    </row>
    <row r="89" spans="1:11" ht="12.75" thickBot="1">
      <c r="A89" s="57"/>
      <c r="B89" s="58"/>
      <c r="C89" s="69"/>
      <c r="D89" s="59"/>
      <c r="E89" s="59"/>
      <c r="F89" s="59"/>
      <c r="G89" s="59"/>
      <c r="H89" s="59"/>
      <c r="I89" s="59"/>
      <c r="J89" s="59"/>
      <c r="K89" s="1"/>
    </row>
    <row r="90" spans="1:11" ht="13.5" thickBot="1" thickTop="1">
      <c r="A90" s="60"/>
      <c r="B90" s="61" t="s">
        <v>94</v>
      </c>
      <c r="C90" s="62">
        <f aca="true" t="shared" si="3" ref="C90:J90">SUM(C59+C76+C88)</f>
        <v>8188008</v>
      </c>
      <c r="D90" s="62">
        <f t="shared" si="3"/>
        <v>65</v>
      </c>
      <c r="E90" s="62">
        <f t="shared" si="3"/>
        <v>319</v>
      </c>
      <c r="F90" s="62">
        <f t="shared" si="3"/>
        <v>44</v>
      </c>
      <c r="G90" s="62">
        <f t="shared" si="3"/>
        <v>62</v>
      </c>
      <c r="H90" s="62">
        <f t="shared" si="3"/>
        <v>959890.04</v>
      </c>
      <c r="I90" s="62">
        <f t="shared" si="3"/>
        <v>164</v>
      </c>
      <c r="J90" s="55">
        <f t="shared" si="3"/>
        <v>30759</v>
      </c>
      <c r="K90" s="1"/>
    </row>
    <row r="91" spans="1:10" ht="12.75" thickTop="1">
      <c r="A91" s="63"/>
      <c r="B91" s="63"/>
      <c r="C91" s="63"/>
      <c r="D91" s="63"/>
      <c r="E91" s="63"/>
      <c r="F91" s="63"/>
      <c r="G91" s="63"/>
      <c r="H91" s="64"/>
      <c r="I91" s="65"/>
      <c r="J91" s="65"/>
    </row>
    <row r="93" spans="3:9" ht="12">
      <c r="C93" s="8"/>
      <c r="D93" s="8"/>
      <c r="E93" s="8"/>
      <c r="F93" s="8"/>
      <c r="G93" s="8"/>
      <c r="H93" s="8"/>
      <c r="I93" s="8"/>
    </row>
    <row r="94" spans="3:9" ht="12">
      <c r="C94" s="8"/>
      <c r="D94" s="8"/>
      <c r="E94" s="8"/>
      <c r="F94" s="8"/>
      <c r="G94" s="8"/>
      <c r="H94" s="8"/>
      <c r="I94" s="8"/>
    </row>
    <row r="95" spans="3:9" ht="12">
      <c r="C95" s="8"/>
      <c r="D95" s="8"/>
      <c r="E95" s="8"/>
      <c r="F95" s="8"/>
      <c r="G95" s="8"/>
      <c r="H95" s="8"/>
      <c r="I95" s="8"/>
    </row>
    <row r="96" spans="3:9" ht="12">
      <c r="C96" s="8"/>
      <c r="D96" s="8"/>
      <c r="E96" s="8"/>
      <c r="F96" s="9"/>
      <c r="G96" s="8"/>
      <c r="H96" s="8"/>
      <c r="I96" s="8"/>
    </row>
    <row r="97" spans="3:9" ht="12">
      <c r="C97" s="8"/>
      <c r="D97" s="8"/>
      <c r="E97" s="8"/>
      <c r="F97" s="8"/>
      <c r="G97" s="9"/>
      <c r="H97" s="8"/>
      <c r="I97" s="8"/>
    </row>
    <row r="98" spans="3:9" ht="12">
      <c r="C98" s="8"/>
      <c r="D98" s="8"/>
      <c r="E98" s="8"/>
      <c r="F98" s="8"/>
      <c r="G98" s="8"/>
      <c r="H98" s="8"/>
      <c r="I98" s="8"/>
    </row>
    <row r="99" spans="3:9" ht="12">
      <c r="C99" s="8"/>
      <c r="D99" s="8"/>
      <c r="E99" s="8"/>
      <c r="F99" s="8"/>
      <c r="G99" s="8"/>
      <c r="H99" s="8"/>
      <c r="I99" s="8"/>
    </row>
    <row r="100" spans="3:9" ht="12">
      <c r="C100" s="8"/>
      <c r="D100" s="8"/>
      <c r="E100" s="8"/>
      <c r="F100" s="8"/>
      <c r="G100" s="8"/>
      <c r="H100" s="8"/>
      <c r="I100" s="8"/>
    </row>
    <row r="101" spans="3:9" ht="12">
      <c r="C101" s="8"/>
      <c r="D101" s="8"/>
      <c r="E101" s="8"/>
      <c r="F101" s="8"/>
      <c r="G101" s="8"/>
      <c r="H101" s="8"/>
      <c r="I101" s="8"/>
    </row>
    <row r="102" spans="3:9" ht="12">
      <c r="C102" s="8"/>
      <c r="D102" s="8"/>
      <c r="E102" s="8"/>
      <c r="F102" s="8"/>
      <c r="G102" s="8"/>
      <c r="H102" s="8"/>
      <c r="I102" s="8"/>
    </row>
    <row r="103" spans="3:9" ht="12">
      <c r="C103" s="8"/>
      <c r="D103" s="8"/>
      <c r="E103" s="8"/>
      <c r="F103" s="8"/>
      <c r="G103" s="8"/>
      <c r="H103" s="8"/>
      <c r="I103" s="8"/>
    </row>
    <row r="104" spans="3:9" ht="12">
      <c r="C104" s="8"/>
      <c r="D104" s="8"/>
      <c r="E104" s="8"/>
      <c r="F104" s="8"/>
      <c r="G104" s="8"/>
      <c r="H104" s="8"/>
      <c r="I104" s="8"/>
    </row>
    <row r="105" spans="3:9" ht="12">
      <c r="C105" s="8"/>
      <c r="D105" s="8"/>
      <c r="E105" s="8"/>
      <c r="F105" s="8"/>
      <c r="G105" s="8"/>
      <c r="H105" s="8"/>
      <c r="I105" s="8"/>
    </row>
    <row r="106" spans="3:9" ht="12">
      <c r="C106" s="8"/>
      <c r="D106" s="8"/>
      <c r="E106" s="8"/>
      <c r="F106" s="8"/>
      <c r="G106" s="8"/>
      <c r="H106" s="8"/>
      <c r="I106" s="8"/>
    </row>
    <row r="107" spans="3:9" ht="12">
      <c r="C107" s="8"/>
      <c r="D107" s="8"/>
      <c r="E107" s="8"/>
      <c r="F107" s="8"/>
      <c r="G107" s="8"/>
      <c r="H107" s="8"/>
      <c r="I107" s="8"/>
    </row>
    <row r="108" spans="3:9" ht="12">
      <c r="C108" s="8"/>
      <c r="D108" s="8"/>
      <c r="E108" s="8"/>
      <c r="F108" s="8"/>
      <c r="G108" s="8"/>
      <c r="H108" s="8"/>
      <c r="I108" s="8"/>
    </row>
    <row r="109" spans="3:9" ht="12">
      <c r="C109" s="8"/>
      <c r="D109" s="8"/>
      <c r="E109" s="8"/>
      <c r="F109" s="8"/>
      <c r="G109" s="8"/>
      <c r="H109" s="8"/>
      <c r="I109" s="8"/>
    </row>
    <row r="110" spans="3:9" ht="12">
      <c r="C110" s="8"/>
      <c r="D110" s="8"/>
      <c r="E110" s="8"/>
      <c r="F110" s="8"/>
      <c r="G110" s="8"/>
      <c r="H110" s="8"/>
      <c r="I110" s="8"/>
    </row>
    <row r="111" spans="3:9" ht="12">
      <c r="C111" s="8"/>
      <c r="D111" s="8"/>
      <c r="E111" s="8"/>
      <c r="F111" s="8"/>
      <c r="G111" s="8"/>
      <c r="H111" s="8"/>
      <c r="I111" s="8"/>
    </row>
    <row r="112" spans="3:9" ht="12">
      <c r="C112" s="8"/>
      <c r="D112" s="8"/>
      <c r="E112" s="8"/>
      <c r="F112" s="8"/>
      <c r="G112" s="8"/>
      <c r="H112" s="8"/>
      <c r="I112" s="8"/>
    </row>
    <row r="113" spans="3:9" ht="12">
      <c r="C113" s="8"/>
      <c r="D113" s="8"/>
      <c r="E113" s="8"/>
      <c r="F113" s="8"/>
      <c r="G113" s="8"/>
      <c r="H113" s="8"/>
      <c r="I113" s="8"/>
    </row>
    <row r="114" spans="3:9" ht="12">
      <c r="C114" s="8"/>
      <c r="D114" s="8"/>
      <c r="E114" s="8"/>
      <c r="F114" s="8"/>
      <c r="G114" s="8"/>
      <c r="H114" s="8"/>
      <c r="I114" s="8"/>
    </row>
    <row r="115" spans="3:9" ht="12">
      <c r="C115" s="8"/>
      <c r="D115" s="8"/>
      <c r="E115" s="8"/>
      <c r="F115" s="8"/>
      <c r="G115" s="8"/>
      <c r="H115" s="8"/>
      <c r="I115" s="8"/>
    </row>
    <row r="116" spans="3:9" ht="12">
      <c r="C116" s="8"/>
      <c r="D116" s="8"/>
      <c r="E116" s="8"/>
      <c r="F116" s="8"/>
      <c r="G116" s="8"/>
      <c r="H116" s="8"/>
      <c r="I116" s="8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Wheeler</dc:creator>
  <cp:keywords/>
  <dc:description/>
  <cp:lastModifiedBy>towens</cp:lastModifiedBy>
  <cp:lastPrinted>2001-11-19T14:12:29Z</cp:lastPrinted>
  <dcterms:created xsi:type="dcterms:W3CDTF">1999-11-29T20:50:52Z</dcterms:created>
  <dcterms:modified xsi:type="dcterms:W3CDTF">2003-02-20T14:28:12Z</dcterms:modified>
  <cp:category/>
  <cp:version/>
  <cp:contentType/>
  <cp:contentStatus/>
</cp:coreProperties>
</file>