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2120" windowHeight="9120" activeTab="0"/>
  </bookViews>
  <sheets>
    <sheet name="Table 2" sheetId="1" r:id="rId1"/>
  </sheets>
  <definedNames>
    <definedName name="_xlnm.Print_Titles" localSheetId="0">'Table 2'!$3:$6</definedName>
  </definedNames>
  <calcPr fullCalcOnLoad="1"/>
</workbook>
</file>

<file path=xl/sharedStrings.xml><?xml version="1.0" encoding="utf-8"?>
<sst xmlns="http://schemas.openxmlformats.org/spreadsheetml/2006/main" count="216" uniqueCount="164">
  <si>
    <t>MLS</t>
  </si>
  <si>
    <t>Minimum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</si>
  <si>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</si>
  <si>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</si>
  <si>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</si>
  <si>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</si>
  <si>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</si>
  <si>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</si>
  <si>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</si>
  <si>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</si>
  <si>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</si>
  <si>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</si>
  <si>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</si>
  <si>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</si>
  <si>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</si>
  <si>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</si>
  <si>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</si>
  <si>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</si>
  <si>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</si>
  <si>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</si>
  <si>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</si>
  <si>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</si>
  <si>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</si>
  <si>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</si>
  <si>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</si>
  <si>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</si>
  <si>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</si>
  <si>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</si>
  <si>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</si>
  <si>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</si>
  <si>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</si>
  <si>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</si>
  <si>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</si>
  <si>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</si>
  <si>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</si>
  <si>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</si>
  <si>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</si>
  <si>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</si>
  <si>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</si>
  <si>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</si>
  <si>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</si>
  <si>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</si>
  <si>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</si>
  <si>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</si>
  <si>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</si>
  <si>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</si>
  <si>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</si>
  <si>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</si>
  <si>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</si>
  <si>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</si>
  <si>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</si>
  <si>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</si>
  <si>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</si>
  <si>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</si>
  <si>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</si>
  <si>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</si>
  <si>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</si>
  <si>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</si>
  <si>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</si>
  <si>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</si>
  <si>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</si>
  <si>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</si>
  <si>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</si>
  <si>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</si>
  <si>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</si>
  <si>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</si>
  <si>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</si>
  <si>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</si>
  <si>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</si>
  <si>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</si>
  <si>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</si>
  <si>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</si>
  <si>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</si>
  <si>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</si>
  <si>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</si>
  <si>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</si>
  <si>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</si>
  <si>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</si>
  <si>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</si>
  <si>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</si>
  <si>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</si>
  <si>
    <t>--</t>
  </si>
  <si>
    <t>Library Director</t>
  </si>
  <si>
    <t>Appointed</t>
  </si>
  <si>
    <t xml:space="preserve">Year </t>
  </si>
  <si>
    <t>Averages</t>
  </si>
  <si>
    <t>Salary ($)</t>
  </si>
  <si>
    <t>Salary Range ($)</t>
  </si>
  <si>
    <t>60,532–90,797</t>
  </si>
  <si>
    <t>57,236–88,716</t>
  </si>
  <si>
    <t>35,304–53,724</t>
  </si>
  <si>
    <t>38,234–52,706</t>
  </si>
  <si>
    <t>51,000–</t>
  </si>
  <si>
    <t>45,000–55,000</t>
  </si>
  <si>
    <t>28,000–50,000</t>
  </si>
  <si>
    <t>High School</t>
  </si>
  <si>
    <t>Diploma</t>
  </si>
  <si>
    <t>Degree</t>
  </si>
  <si>
    <t>2-Year</t>
  </si>
  <si>
    <t>4-Year</t>
  </si>
  <si>
    <t>TABLE 3 - SALARIES &amp; WAGES</t>
  </si>
  <si>
    <t>Minimum Paraprofessional Hourly Rate ($)</t>
  </si>
  <si>
    <t>80,296–136,503</t>
  </si>
  <si>
    <t>40,080–72,804</t>
  </si>
  <si>
    <t>70,858–90,704</t>
  </si>
  <si>
    <t>55,568–88,909</t>
  </si>
  <si>
    <t>49,537–74,639</t>
  </si>
  <si>
    <t>39,152–58,336</t>
  </si>
  <si>
    <t>41,834–65,971</t>
  </si>
  <si>
    <t>36,649–58,812</t>
  </si>
  <si>
    <t>45,000–60,000</t>
  </si>
  <si>
    <t>41,027–60,720</t>
  </si>
  <si>
    <t>Statistical Report of North Carolina Public Libraries, July 1, 2004 - June 30, 2005</t>
  </si>
  <si>
    <t>68,101–113,729</t>
  </si>
  <si>
    <t>65,811–108,576</t>
  </si>
  <si>
    <t>59,594–98,329</t>
  </si>
  <si>
    <t>57,448–98,902</t>
  </si>
  <si>
    <t>64,558–91,827</t>
  </si>
  <si>
    <t>83,075–127,421</t>
  </si>
  <si>
    <t>48,025–67,238</t>
  </si>
  <si>
    <t>51,953–77,930</t>
  </si>
  <si>
    <t>61,804–98,061</t>
  </si>
  <si>
    <t>75,816–113,713</t>
  </si>
  <si>
    <t>51,552–79,848</t>
  </si>
  <si>
    <t>58,899–93,496</t>
  </si>
  <si>
    <t>40,000–65,818</t>
  </si>
  <si>
    <t>49,601–76,931</t>
  </si>
  <si>
    <t>54,376–84,375</t>
  </si>
  <si>
    <t>51,260–75,609</t>
  </si>
  <si>
    <t>47,760–69236</t>
  </si>
  <si>
    <t>50,159–77,747</t>
  </si>
  <si>
    <t>43,428–67,794</t>
  </si>
  <si>
    <t>50,135–77,823</t>
  </si>
  <si>
    <t>44,448–75,180</t>
  </si>
  <si>
    <t>45,084–64,404</t>
  </si>
  <si>
    <t>51,782–73,989</t>
  </si>
  <si>
    <t>44,785–67,178</t>
  </si>
  <si>
    <t>38,937–62,245</t>
  </si>
  <si>
    <t>37,841–60,546</t>
  </si>
  <si>
    <t>51,646–73,780</t>
  </si>
  <si>
    <t>48,973–68,397</t>
  </si>
  <si>
    <t>35,409–54,172</t>
  </si>
  <si>
    <t>39,090–58,176</t>
  </si>
  <si>
    <t>44,347–56,068</t>
  </si>
  <si>
    <t>44,891–66,175</t>
  </si>
  <si>
    <t>44,029–52,835</t>
  </si>
  <si>
    <t>44,303–64,239</t>
  </si>
  <si>
    <t>39,246–58,869</t>
  </si>
  <si>
    <t>66992-107097</t>
  </si>
  <si>
    <t>58,005–89,929</t>
  </si>
  <si>
    <t>54,042–86,466</t>
  </si>
  <si>
    <t>44,722–66,390</t>
  </si>
  <si>
    <t xml:space="preserve">42,798–60,909 </t>
  </si>
  <si>
    <t>44,717–66,381</t>
  </si>
  <si>
    <t>60,744–124,392</t>
  </si>
  <si>
    <t>44,000–75180</t>
  </si>
  <si>
    <t>40,332–</t>
  </si>
  <si>
    <t>72,307–123,905</t>
  </si>
  <si>
    <t>65,304–97,955</t>
  </si>
  <si>
    <t>60,000–110,019</t>
  </si>
  <si>
    <t>44,543–67,777</t>
  </si>
  <si>
    <t>46,587–78,237</t>
  </si>
  <si>
    <t>37,221–55,255</t>
  </si>
  <si>
    <t>32,326–55,989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</si>
</sst>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0"/>
    <numFmt numFmtId="167" formatCode="0.000000"/>
    <numFmt numFmtId="168" formatCode="0.00000"/>
    <numFmt numFmtId="169" formatCode="0.0000"/>
    <numFmt numFmtId="170" formatCode="_(&quot;$&quot;* #,##0_);_(&quot;$&quot;* \(#,##0\);_(&quot;$&quot;* &quot;-&quot;??_);_(@_)"/>
    <numFmt numFmtId="171" formatCode="#,##0.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&quot;$&quot;#,##0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 applyNumberFormat="0">
      <alignment/>
      <protection/>
    </xf>
    <xf numFmtId="3" fontId="0" fillId="0" borderId="5">
      <alignment/>
      <protection/>
    </xf>
    <xf numFmtId="4" fontId="0" fillId="0" borderId="6" applyNumberFormat="0">
      <alignment/>
      <protection/>
    </xf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4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9" fontId="1" fillId="0" borderId="0" xfId="21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1" fillId="0" borderId="1" xfId="25" applyNumberFormat="1" applyFont="1" applyFill="1" applyBorder="1">
      <alignment/>
      <protection/>
    </xf>
    <xf numFmtId="37" fontId="1" fillId="0" borderId="1" xfId="25" applyNumberFormat="1" applyFont="1" applyFill="1" applyBorder="1">
      <alignment/>
      <protection/>
    </xf>
    <xf numFmtId="4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9" xfId="25" applyFont="1" applyFill="1" applyBorder="1">
      <alignment/>
      <protection/>
    </xf>
    <xf numFmtId="37" fontId="1" fillId="0" borderId="5" xfId="25" applyNumberFormat="1" applyFont="1" applyFill="1" applyBorder="1">
      <alignment/>
      <protection/>
    </xf>
    <xf numFmtId="3" fontId="1" fillId="0" borderId="1" xfId="0" applyNumberFormat="1" applyFont="1" applyBorder="1" applyAlignment="1" quotePrefix="1">
      <alignment horizontal="center"/>
    </xf>
    <xf numFmtId="3" fontId="1" fillId="0" borderId="5" xfId="25" applyFont="1" applyFill="1" applyBorder="1">
      <alignment/>
      <protection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25" xfId="25" applyNumberFormat="1" applyFont="1" applyFill="1" applyBorder="1">
      <alignment/>
      <protection/>
    </xf>
    <xf numFmtId="3" fontId="1" fillId="0" borderId="19" xfId="0" applyNumberFormat="1" applyFont="1" applyFill="1" applyBorder="1" applyAlignment="1">
      <alignment/>
    </xf>
    <xf numFmtId="37" fontId="1" fillId="0" borderId="26" xfId="25" applyNumberFormat="1" applyFont="1" applyFill="1" applyBorder="1">
      <alignment/>
      <protection/>
    </xf>
    <xf numFmtId="37" fontId="1" fillId="0" borderId="6" xfId="24" applyNumberFormat="1" applyFont="1" applyFill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25" xfId="25" applyNumberFormat="1" applyFont="1" applyFill="1" applyBorder="1">
      <alignment/>
      <protection/>
    </xf>
    <xf numFmtId="2" fontId="1" fillId="0" borderId="5" xfId="25" applyNumberFormat="1" applyFont="1" applyFill="1" applyBorder="1">
      <alignment/>
      <protection/>
    </xf>
    <xf numFmtId="2" fontId="1" fillId="0" borderId="25" xfId="25" applyNumberFormat="1" applyFont="1" applyFill="1" applyBorder="1" applyAlignment="1" quotePrefix="1">
      <alignment horizontal="center"/>
      <protection/>
    </xf>
    <xf numFmtId="2" fontId="1" fillId="0" borderId="14" xfId="25" applyNumberFormat="1" applyFont="1" applyFill="1" applyBorder="1">
      <alignment/>
      <protection/>
    </xf>
    <xf numFmtId="39" fontId="1" fillId="0" borderId="26" xfId="25" applyNumberFormat="1" applyFont="1" applyFill="1" applyBorder="1">
      <alignment/>
      <protection/>
    </xf>
    <xf numFmtId="39" fontId="1" fillId="0" borderId="1" xfId="25" applyNumberFormat="1" applyFont="1" applyFill="1" applyBorder="1">
      <alignment/>
      <protection/>
    </xf>
    <xf numFmtId="39" fontId="1" fillId="0" borderId="6" xfId="24" applyNumberFormat="1" applyFont="1" applyFill="1" applyBorder="1">
      <alignment/>
      <protection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26" xfId="25" applyFont="1" applyFill="1" applyBorder="1">
      <alignment/>
      <protection/>
    </xf>
    <xf numFmtId="2" fontId="1" fillId="0" borderId="26" xfId="25" applyNumberFormat="1" applyFont="1" applyFill="1" applyBorder="1">
      <alignment/>
      <protection/>
    </xf>
    <xf numFmtId="0" fontId="1" fillId="0" borderId="19" xfId="0" applyFont="1" applyFill="1" applyBorder="1" applyAlignment="1">
      <alignment/>
    </xf>
    <xf numFmtId="2" fontId="1" fillId="0" borderId="32" xfId="25" applyNumberFormat="1" applyFont="1" applyFill="1" applyBorder="1">
      <alignment/>
      <protection/>
    </xf>
    <xf numFmtId="2" fontId="1" fillId="0" borderId="19" xfId="25" applyNumberFormat="1" applyFont="1" applyFill="1" applyBorder="1">
      <alignment/>
      <protection/>
    </xf>
    <xf numFmtId="4" fontId="1" fillId="0" borderId="32" xfId="25" applyNumberFormat="1" applyFont="1" applyFill="1" applyBorder="1">
      <alignment/>
      <protection/>
    </xf>
    <xf numFmtId="2" fontId="1" fillId="0" borderId="1" xfId="25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/>
    </xf>
    <xf numFmtId="0" fontId="1" fillId="0" borderId="26" xfId="25" applyFont="1" applyFill="1" applyBorder="1">
      <alignment/>
      <protection/>
    </xf>
    <xf numFmtId="0" fontId="1" fillId="0" borderId="12" xfId="25" applyFont="1" applyFill="1" applyBorder="1">
      <alignment/>
      <protection/>
    </xf>
    <xf numFmtId="0" fontId="5" fillId="0" borderId="0" xfId="0" applyFont="1" applyFill="1" applyAlignment="1">
      <alignment/>
    </xf>
    <xf numFmtId="2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6" xfId="25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3" fontId="1" fillId="0" borderId="1" xfId="0" applyNumberFormat="1" applyFont="1" applyBorder="1" applyAlignment="1" quotePrefix="1">
      <alignment horizontal="right"/>
    </xf>
    <xf numFmtId="2" fontId="1" fillId="0" borderId="1" xfId="25" applyNumberFormat="1" applyFont="1" applyFill="1" applyBorder="1" applyAlignment="1" quotePrefix="1">
      <alignment horizontal="right"/>
      <protection/>
    </xf>
    <xf numFmtId="0" fontId="6" fillId="0" borderId="0" xfId="0" applyFont="1" applyFill="1" applyAlignment="1">
      <alignment/>
    </xf>
    <xf numFmtId="3" fontId="1" fillId="0" borderId="33" xfId="0" applyNumberFormat="1" applyFont="1" applyFill="1" applyBorder="1" applyAlignment="1">
      <alignment/>
    </xf>
    <xf numFmtId="2" fontId="1" fillId="0" borderId="34" xfId="25" applyNumberFormat="1" applyFont="1" applyFill="1" applyBorder="1" applyAlignment="1" quotePrefix="1">
      <alignment horizontal="center"/>
      <protection/>
    </xf>
    <xf numFmtId="3" fontId="1" fillId="0" borderId="35" xfId="0" applyNumberFormat="1" applyFont="1" applyFill="1" applyBorder="1" applyAlignment="1">
      <alignment/>
    </xf>
    <xf numFmtId="2" fontId="1" fillId="0" borderId="36" xfId="25" applyNumberFormat="1" applyFont="1" applyFill="1" applyBorder="1" applyAlignment="1" quotePrefix="1">
      <alignment horizontal="center"/>
      <protection/>
    </xf>
    <xf numFmtId="2" fontId="1" fillId="0" borderId="36" xfId="0" applyNumberFormat="1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2" fontId="1" fillId="0" borderId="36" xfId="0" applyNumberFormat="1" applyFont="1" applyFill="1" applyBorder="1" applyAlignment="1" quotePrefix="1">
      <alignment horizontal="center"/>
    </xf>
    <xf numFmtId="2" fontId="1" fillId="0" borderId="36" xfId="25" applyNumberFormat="1" applyFont="1" applyFill="1" applyBorder="1">
      <alignment/>
      <protection/>
    </xf>
    <xf numFmtId="2" fontId="1" fillId="0" borderId="37" xfId="25" applyNumberFormat="1" applyFont="1" applyFill="1" applyBorder="1">
      <alignment/>
      <protection/>
    </xf>
    <xf numFmtId="0" fontId="1" fillId="0" borderId="38" xfId="0" applyFont="1" applyFill="1" applyBorder="1" applyAlignment="1">
      <alignment/>
    </xf>
    <xf numFmtId="2" fontId="1" fillId="0" borderId="39" xfId="25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2" fontId="1" fillId="0" borderId="40" xfId="25" applyNumberFormat="1" applyFont="1" applyFill="1" applyBorder="1">
      <alignment/>
      <protection/>
    </xf>
    <xf numFmtId="0" fontId="1" fillId="0" borderId="35" xfId="0" applyFont="1" applyFill="1" applyBorder="1" applyAlignment="1">
      <alignment/>
    </xf>
    <xf numFmtId="39" fontId="1" fillId="0" borderId="29" xfId="25" applyNumberFormat="1" applyFont="1" applyFill="1" applyBorder="1">
      <alignment/>
      <protection/>
    </xf>
    <xf numFmtId="2" fontId="1" fillId="0" borderId="36" xfId="25" applyNumberFormat="1" applyFont="1" applyFill="1" applyBorder="1" applyAlignment="1">
      <alignment horizontal="right"/>
      <protection/>
    </xf>
    <xf numFmtId="39" fontId="1" fillId="0" borderId="36" xfId="25" applyNumberFormat="1" applyFont="1" applyFill="1" applyBorder="1">
      <alignment/>
      <protection/>
    </xf>
    <xf numFmtId="0" fontId="1" fillId="0" borderId="29" xfId="25" applyFont="1" applyFill="1" applyBorder="1">
      <alignment/>
      <protection/>
    </xf>
    <xf numFmtId="37" fontId="1" fillId="0" borderId="6" xfId="27" applyNumberFormat="1" applyFont="1" applyFill="1" applyBorder="1">
      <alignment/>
      <protection/>
    </xf>
    <xf numFmtId="2" fontId="1" fillId="0" borderId="6" xfId="27" applyNumberFormat="1" applyFont="1" applyFill="1" applyBorder="1">
      <alignment/>
      <protection/>
    </xf>
    <xf numFmtId="2" fontId="1" fillId="0" borderId="6" xfId="27" applyNumberFormat="1" applyFont="1" applyFill="1" applyBorder="1" applyAlignment="1">
      <alignment horizontal="center"/>
      <protection/>
    </xf>
    <xf numFmtId="39" fontId="1" fillId="0" borderId="41" xfId="24" applyNumberFormat="1" applyFont="1" applyFill="1" applyBorder="1">
      <alignment/>
      <protection/>
    </xf>
    <xf numFmtId="0" fontId="6" fillId="0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istical Repor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13</xdr:row>
      <xdr:rowOff>19050</xdr:rowOff>
    </xdr:from>
    <xdr:to>
      <xdr:col>7</xdr:col>
      <xdr:colOff>152400</xdr:colOff>
      <xdr:row>22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38450" y="2200275"/>
          <a:ext cx="3933825" cy="14573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DRAFT REPORT</a:t>
          </a:r>
        </a:p>
      </xdr:txBody>
    </xdr:sp>
    <xdr:clientData/>
  </xdr:twoCellAnchor>
  <xdr:twoCellAnchor>
    <xdr:from>
      <xdr:col>3</xdr:col>
      <xdr:colOff>123825</xdr:colOff>
      <xdr:row>13</xdr:row>
      <xdr:rowOff>19050</xdr:rowOff>
    </xdr:from>
    <xdr:to>
      <xdr:col>7</xdr:col>
      <xdr:colOff>152400</xdr:colOff>
      <xdr:row>22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838450" y="2200275"/>
          <a:ext cx="3933825" cy="14573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DRAFT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3" sqref="B3:B5"/>
    </sheetView>
  </sheetViews>
  <sheetFormatPr defaultColWidth="9.140625" defaultRowHeight="12.75"/>
  <cols>
    <col min="1" max="1" width="5.7109375" style="1" customWidth="1"/>
    <col min="2" max="2" width="23.57421875" style="1" bestFit="1" customWidth="1"/>
    <col min="3" max="3" width="11.421875" style="1" bestFit="1" customWidth="1"/>
    <col min="4" max="4" width="12.8515625" style="1" customWidth="1"/>
    <col min="5" max="5" width="18.7109375" style="86" customWidth="1"/>
    <col min="6" max="6" width="12.00390625" style="1" customWidth="1"/>
    <col min="7" max="7" width="15.00390625" style="1" customWidth="1"/>
    <col min="8" max="8" width="13.28125" style="1" customWidth="1"/>
    <col min="9" max="9" width="13.00390625" style="1" customWidth="1"/>
    <col min="10" max="10" width="15.00390625" style="1" customWidth="1"/>
    <col min="11" max="11" width="13.00390625" style="1" bestFit="1" customWidth="1"/>
    <col min="12" max="12" width="12.421875" style="1" bestFit="1" customWidth="1"/>
    <col min="13" max="16384" width="9.140625" style="1" customWidth="1"/>
  </cols>
  <sheetData>
    <row r="1" spans="1:9" ht="12">
      <c r="A1" s="1" t="s">
        <v>100</v>
      </c>
      <c r="E1" s="82"/>
      <c r="I1" s="26" t="s">
        <v>112</v>
      </c>
    </row>
    <row r="2" spans="2:10" ht="24" thickBot="1">
      <c r="B2" s="89"/>
      <c r="D2" s="80"/>
      <c r="E2" s="82"/>
      <c r="I2" s="2"/>
      <c r="J2" s="2"/>
    </row>
    <row r="3" spans="1:9" ht="12.75" thickTop="1">
      <c r="A3" s="3"/>
      <c r="B3" s="112"/>
      <c r="C3" s="45"/>
      <c r="D3" s="44" t="s">
        <v>82</v>
      </c>
      <c r="E3" s="4"/>
      <c r="F3" s="40" t="s">
        <v>1</v>
      </c>
      <c r="G3" s="55" t="s">
        <v>101</v>
      </c>
      <c r="H3" s="54"/>
      <c r="I3" s="56"/>
    </row>
    <row r="4" spans="1:9" ht="12">
      <c r="A4" s="5"/>
      <c r="B4" s="113"/>
      <c r="C4" s="15"/>
      <c r="D4" s="42" t="s">
        <v>84</v>
      </c>
      <c r="E4" s="43"/>
      <c r="F4" s="41" t="s">
        <v>0</v>
      </c>
      <c r="G4" s="6" t="s">
        <v>95</v>
      </c>
      <c r="H4" s="6" t="s">
        <v>98</v>
      </c>
      <c r="I4" s="57" t="s">
        <v>99</v>
      </c>
    </row>
    <row r="5" spans="1:9" ht="12.75" thickBot="1">
      <c r="A5" s="7"/>
      <c r="B5" s="114"/>
      <c r="C5" s="9" t="s">
        <v>86</v>
      </c>
      <c r="D5" s="8" t="s">
        <v>83</v>
      </c>
      <c r="E5" s="9" t="s">
        <v>87</v>
      </c>
      <c r="F5" s="8" t="s">
        <v>86</v>
      </c>
      <c r="G5" s="8" t="s">
        <v>96</v>
      </c>
      <c r="H5" s="8" t="s">
        <v>97</v>
      </c>
      <c r="I5" s="58" t="s">
        <v>97</v>
      </c>
    </row>
    <row r="6" spans="1:9" ht="13.5" thickBot="1" thickTop="1">
      <c r="A6" s="10"/>
      <c r="B6" s="11" t="s">
        <v>2</v>
      </c>
      <c r="C6" s="32"/>
      <c r="D6" s="32"/>
      <c r="E6" s="83"/>
      <c r="F6" s="32"/>
      <c r="G6" s="12"/>
      <c r="H6" s="12"/>
      <c r="I6" s="13"/>
    </row>
    <row r="7" spans="1:13" ht="12.75" thickTop="1">
      <c r="A7" s="90">
        <v>1</v>
      </c>
      <c r="B7" s="68" t="s">
        <v>3</v>
      </c>
      <c r="C7" s="34">
        <v>144450</v>
      </c>
      <c r="D7" s="50">
        <v>2004</v>
      </c>
      <c r="E7" s="84" t="s">
        <v>102</v>
      </c>
      <c r="F7" s="34">
        <v>32943</v>
      </c>
      <c r="G7" s="38" t="s">
        <v>81</v>
      </c>
      <c r="H7" s="38" t="s">
        <v>81</v>
      </c>
      <c r="I7" s="91" t="s">
        <v>81</v>
      </c>
      <c r="K7" s="20"/>
      <c r="L7" s="20"/>
      <c r="M7" s="21"/>
    </row>
    <row r="8" spans="1:13" ht="12">
      <c r="A8" s="92">
        <v>2</v>
      </c>
      <c r="B8" s="30" t="s">
        <v>4</v>
      </c>
      <c r="C8" s="35">
        <v>94546.75</v>
      </c>
      <c r="D8" s="51">
        <v>1981</v>
      </c>
      <c r="E8" s="81" t="s">
        <v>113</v>
      </c>
      <c r="F8" s="35">
        <v>32584</v>
      </c>
      <c r="G8" s="63" t="s">
        <v>81</v>
      </c>
      <c r="H8" s="63" t="s">
        <v>81</v>
      </c>
      <c r="I8" s="93" t="s">
        <v>81</v>
      </c>
      <c r="K8" s="20"/>
      <c r="L8" s="20"/>
      <c r="M8" s="21"/>
    </row>
    <row r="9" spans="1:13" ht="12">
      <c r="A9" s="92">
        <v>3</v>
      </c>
      <c r="B9" s="30" t="s">
        <v>5</v>
      </c>
      <c r="C9" s="35">
        <v>103493</v>
      </c>
      <c r="D9" s="51">
        <v>1996</v>
      </c>
      <c r="E9" s="38" t="s">
        <v>81</v>
      </c>
      <c r="F9" s="35">
        <v>35250</v>
      </c>
      <c r="G9" s="61">
        <v>15.072</v>
      </c>
      <c r="H9" s="24">
        <v>15.072</v>
      </c>
      <c r="I9" s="94">
        <v>15.072</v>
      </c>
      <c r="K9" s="20"/>
      <c r="L9" s="20"/>
      <c r="M9" s="21"/>
    </row>
    <row r="10" spans="1:13" ht="12">
      <c r="A10" s="92">
        <v>4</v>
      </c>
      <c r="B10" s="30" t="s">
        <v>7</v>
      </c>
      <c r="C10" s="35">
        <v>106912</v>
      </c>
      <c r="D10" s="51">
        <v>2000</v>
      </c>
      <c r="E10" s="81" t="s">
        <v>114</v>
      </c>
      <c r="F10" s="35">
        <v>33404.8</v>
      </c>
      <c r="G10" s="61">
        <v>10.25</v>
      </c>
      <c r="H10" s="24">
        <v>12</v>
      </c>
      <c r="I10" s="94">
        <v>14.73</v>
      </c>
      <c r="K10" s="20"/>
      <c r="L10" s="20"/>
      <c r="M10" s="21"/>
    </row>
    <row r="11" spans="1:13" ht="12">
      <c r="A11" s="92">
        <v>5</v>
      </c>
      <c r="B11" s="30" t="s">
        <v>6</v>
      </c>
      <c r="C11" s="35">
        <v>91991</v>
      </c>
      <c r="D11" s="51">
        <v>1980</v>
      </c>
      <c r="E11" s="81" t="s">
        <v>115</v>
      </c>
      <c r="F11" s="35">
        <v>29417</v>
      </c>
      <c r="G11" s="61">
        <v>8.98</v>
      </c>
      <c r="H11" s="24">
        <v>10.73</v>
      </c>
      <c r="I11" s="94">
        <v>12.9</v>
      </c>
      <c r="K11" s="20"/>
      <c r="L11" s="20"/>
      <c r="M11" s="21"/>
    </row>
    <row r="12" spans="1:13" ht="12">
      <c r="A12" s="92">
        <v>6</v>
      </c>
      <c r="B12" s="30" t="s">
        <v>8</v>
      </c>
      <c r="C12" s="35">
        <v>88053</v>
      </c>
      <c r="D12" s="51">
        <v>2002</v>
      </c>
      <c r="E12" s="81" t="s">
        <v>116</v>
      </c>
      <c r="F12" s="35">
        <v>30231</v>
      </c>
      <c r="G12" s="61">
        <v>8.78</v>
      </c>
      <c r="H12" s="24">
        <v>10.7</v>
      </c>
      <c r="I12" s="94">
        <v>19.35</v>
      </c>
      <c r="K12" s="20"/>
      <c r="L12" s="20"/>
      <c r="M12" s="21"/>
    </row>
    <row r="13" spans="1:13" ht="12">
      <c r="A13" s="92">
        <v>7</v>
      </c>
      <c r="B13" s="30" t="s">
        <v>9</v>
      </c>
      <c r="C13" s="35">
        <v>88002</v>
      </c>
      <c r="D13" s="51">
        <v>1990</v>
      </c>
      <c r="E13" s="81" t="s">
        <v>117</v>
      </c>
      <c r="F13" s="35">
        <v>33379</v>
      </c>
      <c r="G13" s="61">
        <v>9.65</v>
      </c>
      <c r="H13" s="64">
        <v>11.01</v>
      </c>
      <c r="I13" s="94">
        <v>15.69</v>
      </c>
      <c r="K13" s="20"/>
      <c r="L13" s="20"/>
      <c r="M13" s="21"/>
    </row>
    <row r="14" spans="1:13" ht="12">
      <c r="A14" s="92">
        <v>8</v>
      </c>
      <c r="B14" s="30" t="s">
        <v>11</v>
      </c>
      <c r="C14" s="35">
        <v>101358</v>
      </c>
      <c r="D14" s="51">
        <v>1982</v>
      </c>
      <c r="E14" s="81" t="s">
        <v>118</v>
      </c>
      <c r="F14" s="35">
        <v>45677</v>
      </c>
      <c r="G14" s="61">
        <v>13.37</v>
      </c>
      <c r="H14" s="63" t="s">
        <v>81</v>
      </c>
      <c r="I14" s="94">
        <v>16.17</v>
      </c>
      <c r="K14" s="20"/>
      <c r="L14" s="20"/>
      <c r="M14" s="21"/>
    </row>
    <row r="15" spans="1:13" ht="12">
      <c r="A15" s="92">
        <v>9</v>
      </c>
      <c r="B15" s="30" t="s">
        <v>10</v>
      </c>
      <c r="C15" s="35">
        <v>57875</v>
      </c>
      <c r="D15" s="51">
        <v>2004</v>
      </c>
      <c r="E15" s="81" t="s">
        <v>119</v>
      </c>
      <c r="F15" s="35">
        <v>35298</v>
      </c>
      <c r="G15" s="61">
        <v>8.96</v>
      </c>
      <c r="H15" s="24">
        <v>10.94</v>
      </c>
      <c r="I15" s="94">
        <v>12.49</v>
      </c>
      <c r="K15" s="20"/>
      <c r="L15" s="20"/>
      <c r="M15" s="21"/>
    </row>
    <row r="16" spans="1:13" ht="12">
      <c r="A16" s="92">
        <v>10</v>
      </c>
      <c r="B16" s="30" t="s">
        <v>12</v>
      </c>
      <c r="C16" s="35">
        <v>59247.63</v>
      </c>
      <c r="D16" s="51">
        <v>2004</v>
      </c>
      <c r="E16" s="81" t="s">
        <v>120</v>
      </c>
      <c r="F16" s="35">
        <v>35242</v>
      </c>
      <c r="G16" s="61">
        <v>10.05</v>
      </c>
      <c r="H16" s="24">
        <v>11.09</v>
      </c>
      <c r="I16" s="94">
        <v>13.51</v>
      </c>
      <c r="K16" s="20"/>
      <c r="L16" s="20"/>
      <c r="M16" s="21"/>
    </row>
    <row r="17" spans="1:13" ht="12">
      <c r="A17" s="92">
        <v>11</v>
      </c>
      <c r="B17" s="30" t="s">
        <v>18</v>
      </c>
      <c r="C17" s="35">
        <v>65000</v>
      </c>
      <c r="D17" s="51">
        <v>2004</v>
      </c>
      <c r="E17" s="81" t="s">
        <v>88</v>
      </c>
      <c r="F17" s="35">
        <v>32885</v>
      </c>
      <c r="G17" s="61">
        <v>10.47</v>
      </c>
      <c r="H17" s="24">
        <v>11.96</v>
      </c>
      <c r="I17" s="94">
        <v>14.3</v>
      </c>
      <c r="K17" s="20"/>
      <c r="L17" s="20"/>
      <c r="M17" s="21"/>
    </row>
    <row r="18" spans="1:13" ht="12">
      <c r="A18" s="92">
        <v>12</v>
      </c>
      <c r="B18" s="30" t="s">
        <v>78</v>
      </c>
      <c r="C18" s="35">
        <v>98061</v>
      </c>
      <c r="D18" s="51">
        <v>1984</v>
      </c>
      <c r="E18" s="81" t="s">
        <v>121</v>
      </c>
      <c r="F18" s="35">
        <v>36146</v>
      </c>
      <c r="G18" s="61">
        <v>11.76</v>
      </c>
      <c r="H18" s="24">
        <v>11.76</v>
      </c>
      <c r="I18" s="94">
        <v>11.76</v>
      </c>
      <c r="K18" s="20"/>
      <c r="L18" s="20"/>
      <c r="M18" s="21"/>
    </row>
    <row r="19" spans="1:13" ht="12">
      <c r="A19" s="92">
        <v>13</v>
      </c>
      <c r="B19" s="30" t="s">
        <v>19</v>
      </c>
      <c r="C19" s="35">
        <v>52460</v>
      </c>
      <c r="D19" s="51">
        <v>2003</v>
      </c>
      <c r="E19" s="81" t="s">
        <v>103</v>
      </c>
      <c r="F19" s="35">
        <v>31000</v>
      </c>
      <c r="G19" s="61">
        <v>8.94</v>
      </c>
      <c r="H19" s="24">
        <v>11.94</v>
      </c>
      <c r="I19" s="94">
        <v>13.5</v>
      </c>
      <c r="K19" s="20"/>
      <c r="L19" s="20"/>
      <c r="M19" s="21"/>
    </row>
    <row r="20" spans="1:13" ht="12">
      <c r="A20" s="92">
        <v>14</v>
      </c>
      <c r="B20" s="30" t="s">
        <v>15</v>
      </c>
      <c r="C20" s="35">
        <v>91540.8</v>
      </c>
      <c r="D20" s="51">
        <v>1981</v>
      </c>
      <c r="E20" s="81" t="s">
        <v>122</v>
      </c>
      <c r="F20" s="35">
        <v>40081.6</v>
      </c>
      <c r="G20" s="61">
        <v>12.29</v>
      </c>
      <c r="H20" s="24">
        <v>12.29</v>
      </c>
      <c r="I20" s="95">
        <v>14.71</v>
      </c>
      <c r="K20" s="20"/>
      <c r="L20" s="20"/>
      <c r="M20" s="21"/>
    </row>
    <row r="21" spans="1:13" ht="12">
      <c r="A21" s="92">
        <v>15</v>
      </c>
      <c r="B21" s="30" t="s">
        <v>14</v>
      </c>
      <c r="C21" s="35">
        <v>66600</v>
      </c>
      <c r="D21" s="51">
        <v>1991</v>
      </c>
      <c r="E21" s="81" t="s">
        <v>123</v>
      </c>
      <c r="F21" s="35">
        <v>33552</v>
      </c>
      <c r="G21" s="61">
        <v>11.18</v>
      </c>
      <c r="H21" s="24">
        <v>12.24</v>
      </c>
      <c r="I21" s="95">
        <v>13.4</v>
      </c>
      <c r="K21" s="20"/>
      <c r="L21" s="20"/>
      <c r="M21" s="21"/>
    </row>
    <row r="22" spans="1:13" ht="12">
      <c r="A22" s="92">
        <v>16</v>
      </c>
      <c r="B22" s="30" t="s">
        <v>13</v>
      </c>
      <c r="C22" s="35">
        <v>89014</v>
      </c>
      <c r="D22" s="51">
        <v>1977</v>
      </c>
      <c r="E22" s="81" t="s">
        <v>124</v>
      </c>
      <c r="F22" s="35">
        <v>32644</v>
      </c>
      <c r="G22" s="61">
        <v>9.6</v>
      </c>
      <c r="H22" s="24">
        <v>11.13</v>
      </c>
      <c r="I22" s="94">
        <v>12.27</v>
      </c>
      <c r="K22" s="20"/>
      <c r="L22" s="20"/>
      <c r="M22" s="21"/>
    </row>
    <row r="23" spans="1:13" ht="12">
      <c r="A23" s="92">
        <v>17</v>
      </c>
      <c r="B23" s="30" t="s">
        <v>16</v>
      </c>
      <c r="C23" s="35">
        <v>65818</v>
      </c>
      <c r="D23" s="51">
        <v>1981</v>
      </c>
      <c r="E23" s="81" t="s">
        <v>125</v>
      </c>
      <c r="F23" s="35">
        <v>30156</v>
      </c>
      <c r="G23" s="61">
        <v>7</v>
      </c>
      <c r="H23" s="24">
        <v>8</v>
      </c>
      <c r="I23" s="94">
        <v>9.64</v>
      </c>
      <c r="K23" s="20"/>
      <c r="L23" s="20"/>
      <c r="M23" s="21"/>
    </row>
    <row r="24" spans="1:13" ht="12">
      <c r="A24" s="92">
        <v>18</v>
      </c>
      <c r="B24" s="30" t="s">
        <v>17</v>
      </c>
      <c r="C24" s="35">
        <v>80451</v>
      </c>
      <c r="D24" s="51">
        <v>1999</v>
      </c>
      <c r="E24" s="81" t="s">
        <v>104</v>
      </c>
      <c r="F24" s="35">
        <v>34104</v>
      </c>
      <c r="G24" s="61">
        <v>7.15</v>
      </c>
      <c r="H24" s="24">
        <v>8.28</v>
      </c>
      <c r="I24" s="94">
        <v>12.84</v>
      </c>
      <c r="K24" s="20"/>
      <c r="L24" s="20"/>
      <c r="M24" s="21"/>
    </row>
    <row r="25" spans="1:13" ht="12">
      <c r="A25" s="92">
        <v>19</v>
      </c>
      <c r="B25" s="30" t="s">
        <v>20</v>
      </c>
      <c r="C25" s="35">
        <v>72824</v>
      </c>
      <c r="D25" s="51">
        <v>1996</v>
      </c>
      <c r="E25" s="81" t="s">
        <v>126</v>
      </c>
      <c r="F25" s="35">
        <v>34613</v>
      </c>
      <c r="G25" s="61">
        <v>9.7</v>
      </c>
      <c r="H25" s="24">
        <v>11.61</v>
      </c>
      <c r="I25" s="94">
        <v>14.54</v>
      </c>
      <c r="K25" s="20"/>
      <c r="L25" s="20"/>
      <c r="M25" s="21"/>
    </row>
    <row r="26" spans="1:13" ht="12">
      <c r="A26" s="92">
        <v>20</v>
      </c>
      <c r="B26" s="30" t="s">
        <v>21</v>
      </c>
      <c r="C26" s="35">
        <v>68189</v>
      </c>
      <c r="D26" s="51">
        <v>1999</v>
      </c>
      <c r="E26" s="81" t="s">
        <v>127</v>
      </c>
      <c r="F26" s="35">
        <v>33390</v>
      </c>
      <c r="G26" s="61">
        <v>10.34</v>
      </c>
      <c r="H26" s="24">
        <v>11.4</v>
      </c>
      <c r="I26" s="94">
        <v>15.28</v>
      </c>
      <c r="K26" s="20"/>
      <c r="L26" s="20"/>
      <c r="M26" s="21"/>
    </row>
    <row r="27" spans="1:13" ht="12">
      <c r="A27" s="92">
        <v>21</v>
      </c>
      <c r="B27" s="30" t="s">
        <v>25</v>
      </c>
      <c r="C27" s="35">
        <v>55438</v>
      </c>
      <c r="D27" s="51">
        <v>1989</v>
      </c>
      <c r="E27" s="81" t="s">
        <v>128</v>
      </c>
      <c r="F27" s="35">
        <v>40546</v>
      </c>
      <c r="G27" s="61">
        <v>7</v>
      </c>
      <c r="H27" s="64">
        <v>10.93</v>
      </c>
      <c r="I27" s="94">
        <v>10.93</v>
      </c>
      <c r="K27" s="20"/>
      <c r="L27" s="20"/>
      <c r="M27" s="21"/>
    </row>
    <row r="28" spans="1:13" ht="12">
      <c r="A28" s="92">
        <v>22</v>
      </c>
      <c r="B28" s="30" t="s">
        <v>27</v>
      </c>
      <c r="C28" s="35">
        <v>63750</v>
      </c>
      <c r="D28" s="51">
        <v>1989</v>
      </c>
      <c r="E28" s="38" t="s">
        <v>81</v>
      </c>
      <c r="F28" s="35">
        <v>30992</v>
      </c>
      <c r="G28" s="63" t="s">
        <v>81</v>
      </c>
      <c r="H28" s="63" t="s">
        <v>81</v>
      </c>
      <c r="I28" s="63" t="s">
        <v>81</v>
      </c>
      <c r="K28" s="20"/>
      <c r="L28" s="20"/>
      <c r="M28" s="21"/>
    </row>
    <row r="29" spans="1:13" ht="12">
      <c r="A29" s="92">
        <v>23</v>
      </c>
      <c r="B29" s="30" t="s">
        <v>22</v>
      </c>
      <c r="C29" s="35">
        <v>62000</v>
      </c>
      <c r="D29" s="51">
        <v>2004</v>
      </c>
      <c r="E29" s="81" t="s">
        <v>129</v>
      </c>
      <c r="F29" s="35">
        <v>33571</v>
      </c>
      <c r="G29" s="61">
        <v>9.11</v>
      </c>
      <c r="H29" s="63" t="s">
        <v>81</v>
      </c>
      <c r="I29" s="94">
        <v>11.87</v>
      </c>
      <c r="K29" s="20"/>
      <c r="L29" s="20"/>
      <c r="M29" s="21"/>
    </row>
    <row r="30" spans="1:13" ht="12">
      <c r="A30" s="92">
        <v>24</v>
      </c>
      <c r="B30" s="30" t="s">
        <v>24</v>
      </c>
      <c r="C30" s="35">
        <v>56176</v>
      </c>
      <c r="D30" s="51">
        <v>2005</v>
      </c>
      <c r="E30" s="81" t="s">
        <v>130</v>
      </c>
      <c r="F30" s="35">
        <v>32323</v>
      </c>
      <c r="G30" s="61">
        <v>9.54</v>
      </c>
      <c r="H30" s="24">
        <v>11.05</v>
      </c>
      <c r="I30" s="94">
        <v>12.18</v>
      </c>
      <c r="K30" s="20"/>
      <c r="L30" s="20"/>
      <c r="M30" s="21"/>
    </row>
    <row r="31" spans="1:13" ht="12">
      <c r="A31" s="92">
        <v>25</v>
      </c>
      <c r="B31" s="30" t="s">
        <v>26</v>
      </c>
      <c r="C31" s="35">
        <v>53634</v>
      </c>
      <c r="D31" s="51">
        <v>1986</v>
      </c>
      <c r="E31" s="81" t="s">
        <v>131</v>
      </c>
      <c r="F31" s="35">
        <v>34362</v>
      </c>
      <c r="G31" s="61">
        <v>8.19</v>
      </c>
      <c r="H31" s="24">
        <v>8.59</v>
      </c>
      <c r="I31" s="97">
        <v>9.43</v>
      </c>
      <c r="K31" s="20"/>
      <c r="L31" s="20"/>
      <c r="M31" s="21"/>
    </row>
    <row r="32" spans="1:13" ht="12">
      <c r="A32" s="92">
        <v>26</v>
      </c>
      <c r="B32" s="30" t="s">
        <v>23</v>
      </c>
      <c r="C32" s="35">
        <v>74160</v>
      </c>
      <c r="D32" s="51">
        <v>2004</v>
      </c>
      <c r="E32" s="81" t="s">
        <v>89</v>
      </c>
      <c r="F32" s="35">
        <v>40165</v>
      </c>
      <c r="G32" s="61">
        <v>9.49</v>
      </c>
      <c r="H32" s="24">
        <v>10.99</v>
      </c>
      <c r="I32" s="94">
        <v>12.12</v>
      </c>
      <c r="K32" s="20"/>
      <c r="L32" s="20"/>
      <c r="M32" s="21"/>
    </row>
    <row r="33" spans="1:13" ht="12">
      <c r="A33" s="92">
        <v>27</v>
      </c>
      <c r="B33" s="30" t="s">
        <v>30</v>
      </c>
      <c r="C33" s="35">
        <v>75663</v>
      </c>
      <c r="D33" s="51">
        <v>1980</v>
      </c>
      <c r="E33" s="81" t="s">
        <v>105</v>
      </c>
      <c r="F33" s="38" t="s">
        <v>81</v>
      </c>
      <c r="G33" s="61">
        <v>10.93</v>
      </c>
      <c r="H33" s="24">
        <v>10.93</v>
      </c>
      <c r="I33" s="94">
        <v>16.8</v>
      </c>
      <c r="K33" s="20"/>
      <c r="L33" s="20"/>
      <c r="M33" s="21"/>
    </row>
    <row r="34" spans="1:13" ht="12">
      <c r="A34" s="92">
        <v>28</v>
      </c>
      <c r="B34" s="30" t="s">
        <v>28</v>
      </c>
      <c r="C34" s="35">
        <v>53994</v>
      </c>
      <c r="D34" s="51">
        <v>1983</v>
      </c>
      <c r="E34" s="81" t="s">
        <v>132</v>
      </c>
      <c r="F34" s="35">
        <v>34456</v>
      </c>
      <c r="G34" s="63" t="s">
        <v>81</v>
      </c>
      <c r="H34" s="24">
        <v>10.88</v>
      </c>
      <c r="I34" s="94">
        <v>10.88</v>
      </c>
      <c r="K34" s="20"/>
      <c r="L34" s="20"/>
      <c r="M34" s="21"/>
    </row>
    <row r="35" spans="1:13" ht="12">
      <c r="A35" s="92">
        <v>29</v>
      </c>
      <c r="B35" s="30" t="s">
        <v>29</v>
      </c>
      <c r="C35" s="35">
        <v>70920</v>
      </c>
      <c r="D35" s="51">
        <v>1985</v>
      </c>
      <c r="E35" s="81" t="s">
        <v>133</v>
      </c>
      <c r="F35" s="35">
        <v>36864</v>
      </c>
      <c r="G35" s="61">
        <v>8.37</v>
      </c>
      <c r="H35" s="61">
        <v>8.37</v>
      </c>
      <c r="I35" s="98">
        <v>8.37</v>
      </c>
      <c r="K35" s="20"/>
      <c r="L35" s="20"/>
      <c r="M35" s="21"/>
    </row>
    <row r="36" spans="1:13" ht="12">
      <c r="A36" s="92">
        <v>30</v>
      </c>
      <c r="B36" s="30" t="s">
        <v>31</v>
      </c>
      <c r="C36" s="35">
        <v>50783.01</v>
      </c>
      <c r="D36" s="51">
        <v>1983</v>
      </c>
      <c r="E36" s="81" t="s">
        <v>106</v>
      </c>
      <c r="F36" s="35">
        <v>50783.01</v>
      </c>
      <c r="G36" s="61">
        <v>11.04</v>
      </c>
      <c r="H36" s="24">
        <v>12.06</v>
      </c>
      <c r="I36" s="94">
        <v>13.09</v>
      </c>
      <c r="K36" s="20"/>
      <c r="L36" s="20"/>
      <c r="M36" s="21"/>
    </row>
    <row r="37" spans="1:13" ht="12">
      <c r="A37" s="92">
        <v>31</v>
      </c>
      <c r="B37" s="30" t="s">
        <v>34</v>
      </c>
      <c r="C37" s="35">
        <v>45084</v>
      </c>
      <c r="D37" s="51">
        <v>2005</v>
      </c>
      <c r="E37" s="81" t="s">
        <v>134</v>
      </c>
      <c r="F37" s="35">
        <v>35844</v>
      </c>
      <c r="G37" s="61">
        <v>9.04</v>
      </c>
      <c r="H37" s="24">
        <v>10.86</v>
      </c>
      <c r="I37" s="94">
        <v>13.66</v>
      </c>
      <c r="K37" s="20"/>
      <c r="L37" s="20"/>
      <c r="M37" s="21"/>
    </row>
    <row r="38" spans="1:13" ht="12">
      <c r="A38" s="92">
        <v>32</v>
      </c>
      <c r="B38" s="30" t="s">
        <v>32</v>
      </c>
      <c r="C38" s="35">
        <v>59286</v>
      </c>
      <c r="D38" s="51">
        <v>1995</v>
      </c>
      <c r="E38" s="81" t="s">
        <v>135</v>
      </c>
      <c r="F38" s="35">
        <v>36144</v>
      </c>
      <c r="G38" s="61">
        <v>9.45</v>
      </c>
      <c r="H38" s="61">
        <v>0</v>
      </c>
      <c r="I38" s="94">
        <v>14.8</v>
      </c>
      <c r="K38" s="20"/>
      <c r="L38" s="20"/>
      <c r="M38" s="21"/>
    </row>
    <row r="39" spans="1:13" ht="12">
      <c r="A39" s="92">
        <v>33</v>
      </c>
      <c r="B39" s="30" t="s">
        <v>36</v>
      </c>
      <c r="C39" s="35">
        <v>54661.88</v>
      </c>
      <c r="D39" s="51">
        <v>1999</v>
      </c>
      <c r="E39" s="81" t="s">
        <v>136</v>
      </c>
      <c r="F39" s="35">
        <v>32264</v>
      </c>
      <c r="G39" s="61">
        <v>7.65</v>
      </c>
      <c r="H39" s="88">
        <v>9.95</v>
      </c>
      <c r="I39" s="94">
        <v>11.34</v>
      </c>
      <c r="K39" s="20"/>
      <c r="L39" s="20"/>
      <c r="M39" s="21"/>
    </row>
    <row r="40" spans="1:13" ht="12">
      <c r="A40" s="92">
        <v>34</v>
      </c>
      <c r="B40" s="30" t="s">
        <v>43</v>
      </c>
      <c r="C40" s="35">
        <v>49555</v>
      </c>
      <c r="D40" s="51">
        <v>1991</v>
      </c>
      <c r="E40" s="81" t="s">
        <v>143</v>
      </c>
      <c r="F40" s="35">
        <v>49555</v>
      </c>
      <c r="G40" s="61">
        <v>9.63</v>
      </c>
      <c r="H40" s="63" t="s">
        <v>81</v>
      </c>
      <c r="I40" s="93" t="s">
        <v>81</v>
      </c>
      <c r="K40" s="20"/>
      <c r="L40" s="20"/>
      <c r="M40" s="21"/>
    </row>
    <row r="41" spans="1:13" ht="12">
      <c r="A41" s="92">
        <v>35</v>
      </c>
      <c r="B41" s="30" t="s">
        <v>35</v>
      </c>
      <c r="C41" s="35">
        <v>48000</v>
      </c>
      <c r="D41" s="51">
        <v>2002</v>
      </c>
      <c r="E41" s="81" t="s">
        <v>137</v>
      </c>
      <c r="F41" s="35">
        <v>29156</v>
      </c>
      <c r="G41" s="61">
        <v>7.86</v>
      </c>
      <c r="H41" s="24">
        <v>7.86</v>
      </c>
      <c r="I41" s="98">
        <v>7.86</v>
      </c>
      <c r="K41" s="20"/>
      <c r="L41" s="20"/>
      <c r="M41" s="21"/>
    </row>
    <row r="42" spans="1:13" ht="12">
      <c r="A42" s="92">
        <v>36</v>
      </c>
      <c r="B42" s="30" t="s">
        <v>33</v>
      </c>
      <c r="C42" s="35">
        <v>49183</v>
      </c>
      <c r="D42" s="51">
        <v>1998</v>
      </c>
      <c r="E42" s="81" t="s">
        <v>107</v>
      </c>
      <c r="F42" s="35">
        <v>30000</v>
      </c>
      <c r="G42" s="61">
        <v>8</v>
      </c>
      <c r="H42" s="63" t="s">
        <v>81</v>
      </c>
      <c r="I42" s="98">
        <v>13.5</v>
      </c>
      <c r="K42" s="20"/>
      <c r="L42" s="20"/>
      <c r="M42" s="21"/>
    </row>
    <row r="43" spans="1:13" ht="12">
      <c r="A43" s="92">
        <v>37</v>
      </c>
      <c r="B43" s="30" t="s">
        <v>38</v>
      </c>
      <c r="C43" s="35">
        <v>50701.33</v>
      </c>
      <c r="D43" s="51">
        <v>1996</v>
      </c>
      <c r="E43" s="81" t="s">
        <v>138</v>
      </c>
      <c r="F43" s="35">
        <v>28234</v>
      </c>
      <c r="G43" s="61">
        <v>9.79</v>
      </c>
      <c r="H43" s="61">
        <v>11.9</v>
      </c>
      <c r="I43" s="97">
        <v>12.51</v>
      </c>
      <c r="K43" s="20"/>
      <c r="L43" s="20"/>
      <c r="M43" s="21"/>
    </row>
    <row r="44" spans="1:13" ht="12">
      <c r="A44" s="92">
        <v>38</v>
      </c>
      <c r="B44" s="30" t="s">
        <v>39</v>
      </c>
      <c r="C44" s="35">
        <v>52395</v>
      </c>
      <c r="D44" s="51">
        <v>2001</v>
      </c>
      <c r="E44" s="81" t="s">
        <v>139</v>
      </c>
      <c r="F44" s="35">
        <v>34161</v>
      </c>
      <c r="G44" s="61">
        <v>10.27</v>
      </c>
      <c r="H44" s="24">
        <v>10.27</v>
      </c>
      <c r="I44" s="94">
        <v>10.27</v>
      </c>
      <c r="K44" s="20"/>
      <c r="L44" s="20"/>
      <c r="M44" s="21"/>
    </row>
    <row r="45" spans="1:13" ht="12">
      <c r="A45" s="92">
        <v>39</v>
      </c>
      <c r="B45" s="30" t="s">
        <v>40</v>
      </c>
      <c r="C45" s="35">
        <v>54119</v>
      </c>
      <c r="D45" s="51">
        <v>1985</v>
      </c>
      <c r="E45" s="81" t="s">
        <v>108</v>
      </c>
      <c r="F45" s="87">
        <v>41834</v>
      </c>
      <c r="G45" s="61">
        <v>8.08</v>
      </c>
      <c r="H45" s="24">
        <v>11.55</v>
      </c>
      <c r="I45" s="96" t="s">
        <v>81</v>
      </c>
      <c r="K45" s="20"/>
      <c r="L45" s="20"/>
      <c r="M45" s="21"/>
    </row>
    <row r="46" spans="1:13" ht="12">
      <c r="A46" s="92">
        <v>40</v>
      </c>
      <c r="B46" s="30" t="s">
        <v>37</v>
      </c>
      <c r="C46" s="35">
        <v>57186</v>
      </c>
      <c r="D46" s="51">
        <v>1990</v>
      </c>
      <c r="E46" s="81" t="s">
        <v>140</v>
      </c>
      <c r="F46" s="35">
        <v>32810</v>
      </c>
      <c r="G46" s="61">
        <v>9.02</v>
      </c>
      <c r="H46" s="24">
        <v>11.32</v>
      </c>
      <c r="I46" s="96" t="s">
        <v>81</v>
      </c>
      <c r="K46" s="20"/>
      <c r="L46" s="20"/>
      <c r="M46" s="21"/>
    </row>
    <row r="47" spans="1:13" ht="12">
      <c r="A47" s="92">
        <v>41</v>
      </c>
      <c r="B47" s="30" t="s">
        <v>44</v>
      </c>
      <c r="C47" s="35">
        <v>51900</v>
      </c>
      <c r="D47" s="51">
        <v>1985</v>
      </c>
      <c r="E47" s="81" t="s">
        <v>141</v>
      </c>
      <c r="F47" s="35">
        <v>28143</v>
      </c>
      <c r="G47" s="61">
        <v>6.5</v>
      </c>
      <c r="H47" s="24">
        <v>9.38</v>
      </c>
      <c r="I47" s="94">
        <v>10.27</v>
      </c>
      <c r="K47" s="20"/>
      <c r="L47" s="20"/>
      <c r="M47" s="21"/>
    </row>
    <row r="48" spans="1:13" ht="12">
      <c r="A48" s="92">
        <v>42</v>
      </c>
      <c r="B48" s="30" t="s">
        <v>41</v>
      </c>
      <c r="C48" s="35">
        <v>52728</v>
      </c>
      <c r="D48" s="51">
        <v>1990</v>
      </c>
      <c r="E48" s="81" t="s">
        <v>90</v>
      </c>
      <c r="F48" s="35">
        <v>30156</v>
      </c>
      <c r="G48" s="61">
        <v>9.85</v>
      </c>
      <c r="H48" s="24">
        <v>10.09</v>
      </c>
      <c r="I48" s="94">
        <v>10.09</v>
      </c>
      <c r="K48" s="20"/>
      <c r="L48" s="20"/>
      <c r="M48" s="21"/>
    </row>
    <row r="49" spans="1:13" ht="12">
      <c r="A49" s="92">
        <v>43</v>
      </c>
      <c r="B49" s="30" t="s">
        <v>42</v>
      </c>
      <c r="C49" s="35">
        <v>48262</v>
      </c>
      <c r="D49" s="51">
        <v>2000</v>
      </c>
      <c r="E49" s="81" t="s">
        <v>142</v>
      </c>
      <c r="F49" s="35">
        <v>30870</v>
      </c>
      <c r="G49" s="61">
        <v>9.16</v>
      </c>
      <c r="H49" s="24">
        <v>9.16</v>
      </c>
      <c r="I49" s="97">
        <v>9.16</v>
      </c>
      <c r="K49" s="20"/>
      <c r="L49" s="20"/>
      <c r="M49" s="21"/>
    </row>
    <row r="50" spans="1:13" ht="12">
      <c r="A50" s="92">
        <v>44</v>
      </c>
      <c r="B50" s="30" t="s">
        <v>46</v>
      </c>
      <c r="C50" s="35">
        <v>60012</v>
      </c>
      <c r="D50" s="51">
        <v>1981</v>
      </c>
      <c r="E50" s="81" t="s">
        <v>144</v>
      </c>
      <c r="F50" s="35">
        <v>33497</v>
      </c>
      <c r="G50" s="61">
        <v>7.65</v>
      </c>
      <c r="H50" s="24">
        <v>11.07</v>
      </c>
      <c r="I50" s="94">
        <v>12.69</v>
      </c>
      <c r="K50" s="20"/>
      <c r="L50" s="20"/>
      <c r="M50" s="21"/>
    </row>
    <row r="51" spans="1:13" ht="12">
      <c r="A51" s="92">
        <v>45</v>
      </c>
      <c r="B51" s="30" t="s">
        <v>45</v>
      </c>
      <c r="C51" s="35">
        <v>47300</v>
      </c>
      <c r="D51" s="51">
        <v>1993</v>
      </c>
      <c r="E51" s="38" t="s">
        <v>81</v>
      </c>
      <c r="F51" s="35">
        <v>25000</v>
      </c>
      <c r="G51" s="61">
        <v>7.7</v>
      </c>
      <c r="H51" s="24">
        <v>8.18</v>
      </c>
      <c r="I51" s="94">
        <v>9</v>
      </c>
      <c r="K51" s="20"/>
      <c r="L51" s="20"/>
      <c r="M51" s="21"/>
    </row>
    <row r="52" spans="1:13" ht="12">
      <c r="A52" s="92">
        <v>46</v>
      </c>
      <c r="B52" s="30" t="s">
        <v>47</v>
      </c>
      <c r="C52" s="35">
        <v>43259</v>
      </c>
      <c r="D52" s="51">
        <v>2003</v>
      </c>
      <c r="E52" s="81" t="s">
        <v>91</v>
      </c>
      <c r="F52" s="38" t="s">
        <v>81</v>
      </c>
      <c r="G52" s="63" t="s">
        <v>81</v>
      </c>
      <c r="H52" s="63" t="s">
        <v>81</v>
      </c>
      <c r="I52" s="93" t="s">
        <v>81</v>
      </c>
      <c r="K52" s="20"/>
      <c r="L52" s="20"/>
      <c r="M52" s="21"/>
    </row>
    <row r="53" spans="1:13" ht="12">
      <c r="A53" s="92">
        <v>47</v>
      </c>
      <c r="B53" s="30" t="s">
        <v>48</v>
      </c>
      <c r="C53" s="35">
        <v>48597</v>
      </c>
      <c r="D53" s="51">
        <v>2003</v>
      </c>
      <c r="E53" s="81" t="s">
        <v>145</v>
      </c>
      <c r="F53" s="35">
        <v>48116</v>
      </c>
      <c r="G53" s="61">
        <v>10.3</v>
      </c>
      <c r="H53" s="63" t="s">
        <v>81</v>
      </c>
      <c r="I53" s="93" t="s">
        <v>81</v>
      </c>
      <c r="K53" s="20"/>
      <c r="L53" s="20"/>
      <c r="M53" s="21"/>
    </row>
    <row r="54" spans="1:13" ht="12">
      <c r="A54" s="92">
        <v>48</v>
      </c>
      <c r="B54" s="30" t="s">
        <v>49</v>
      </c>
      <c r="C54" s="35">
        <v>56398</v>
      </c>
      <c r="D54" s="51">
        <v>1994</v>
      </c>
      <c r="E54" s="81" t="s">
        <v>146</v>
      </c>
      <c r="F54" s="35">
        <v>27299</v>
      </c>
      <c r="G54" s="61">
        <v>10.28</v>
      </c>
      <c r="H54" s="24">
        <v>10.28</v>
      </c>
      <c r="I54" s="94">
        <v>10.28</v>
      </c>
      <c r="K54" s="20"/>
      <c r="L54" s="20"/>
      <c r="M54" s="21"/>
    </row>
    <row r="55" spans="1:13" ht="12">
      <c r="A55" s="92">
        <v>49</v>
      </c>
      <c r="B55" s="30" t="s">
        <v>51</v>
      </c>
      <c r="C55" s="35">
        <v>38744</v>
      </c>
      <c r="D55" s="51">
        <v>1997</v>
      </c>
      <c r="E55" s="38" t="s">
        <v>81</v>
      </c>
      <c r="F55" s="35">
        <v>30156</v>
      </c>
      <c r="G55" s="61">
        <v>6.75</v>
      </c>
      <c r="H55" s="24">
        <v>6.75</v>
      </c>
      <c r="I55" s="98">
        <v>6.75</v>
      </c>
      <c r="K55" s="20"/>
      <c r="L55" s="20"/>
      <c r="M55" s="21"/>
    </row>
    <row r="56" spans="1:13" ht="12">
      <c r="A56" s="92">
        <v>50</v>
      </c>
      <c r="B56" s="28" t="s">
        <v>50</v>
      </c>
      <c r="C56" s="35">
        <v>46204</v>
      </c>
      <c r="D56" s="51">
        <v>1995</v>
      </c>
      <c r="E56" s="81" t="s">
        <v>109</v>
      </c>
      <c r="F56" s="38" t="s">
        <v>81</v>
      </c>
      <c r="G56" s="61">
        <v>8.61</v>
      </c>
      <c r="H56" s="61">
        <v>12.11</v>
      </c>
      <c r="I56" s="98">
        <v>12.11</v>
      </c>
      <c r="K56" s="20"/>
      <c r="L56" s="20"/>
      <c r="M56" s="21"/>
    </row>
    <row r="57" spans="1:13" ht="12">
      <c r="A57" s="92">
        <v>51</v>
      </c>
      <c r="B57" s="31" t="s">
        <v>52</v>
      </c>
      <c r="C57" s="35">
        <v>49009</v>
      </c>
      <c r="D57" s="51">
        <v>1994</v>
      </c>
      <c r="E57" s="81" t="s">
        <v>147</v>
      </c>
      <c r="F57" s="35">
        <v>39246</v>
      </c>
      <c r="G57" s="61">
        <v>9.68</v>
      </c>
      <c r="H57" s="24">
        <v>11.77</v>
      </c>
      <c r="I57" s="94">
        <v>12.97</v>
      </c>
      <c r="K57" s="20"/>
      <c r="L57" s="20"/>
      <c r="M57" s="21"/>
    </row>
    <row r="58" spans="1:13" ht="12.75" thickBot="1">
      <c r="A58" s="99"/>
      <c r="B58" s="69" t="s">
        <v>85</v>
      </c>
      <c r="C58" s="70">
        <f>AVERAGE(C7:C57)</f>
        <v>65980.16470588234</v>
      </c>
      <c r="D58" s="71"/>
      <c r="E58" s="85"/>
      <c r="F58" s="39">
        <f>AVERAGE(F7:F57)</f>
        <v>34553.00854166666</v>
      </c>
      <c r="G58" s="62">
        <f>AVERAGE(G7:G57)</f>
        <v>9.401782608695651</v>
      </c>
      <c r="H58" s="62">
        <f>AVERAGE(H7:H57)</f>
        <v>10.439333333333334</v>
      </c>
      <c r="I58" s="100">
        <f>AVERAGE(I7:I57)</f>
        <v>12.443767441860466</v>
      </c>
      <c r="K58" s="20"/>
      <c r="L58" s="20"/>
      <c r="M58" s="21"/>
    </row>
    <row r="59" spans="1:13" ht="13.5" thickBot="1" thickTop="1">
      <c r="A59" s="23"/>
      <c r="B59" s="11" t="s">
        <v>53</v>
      </c>
      <c r="C59" s="33"/>
      <c r="D59" s="33"/>
      <c r="E59" s="33"/>
      <c r="F59" s="33"/>
      <c r="G59" s="11"/>
      <c r="H59" s="11"/>
      <c r="I59" s="60"/>
      <c r="K59" s="20"/>
      <c r="L59" s="20"/>
      <c r="M59" s="21"/>
    </row>
    <row r="60" spans="1:13" ht="12.75" thickTop="1">
      <c r="A60" s="101">
        <v>52</v>
      </c>
      <c r="B60" s="72" t="s">
        <v>54</v>
      </c>
      <c r="C60" s="34">
        <v>73960</v>
      </c>
      <c r="D60" s="52">
        <v>1995</v>
      </c>
      <c r="E60" s="84" t="s">
        <v>149</v>
      </c>
      <c r="F60" s="47">
        <v>31287</v>
      </c>
      <c r="G60" s="73">
        <v>8.69</v>
      </c>
      <c r="H60" s="74">
        <v>11.43</v>
      </c>
      <c r="I60" s="102">
        <v>13.11</v>
      </c>
      <c r="K60" s="20"/>
      <c r="L60" s="20"/>
      <c r="M60" s="21"/>
    </row>
    <row r="61" spans="1:13" ht="12">
      <c r="A61" s="103">
        <v>53</v>
      </c>
      <c r="B61" s="27" t="s">
        <v>55</v>
      </c>
      <c r="C61" s="35">
        <v>67265</v>
      </c>
      <c r="D61" s="53">
        <v>1994</v>
      </c>
      <c r="E61" s="38" t="s">
        <v>81</v>
      </c>
      <c r="F61" s="22">
        <v>30500</v>
      </c>
      <c r="G61" s="61">
        <v>5.15</v>
      </c>
      <c r="H61" s="24">
        <v>7.5</v>
      </c>
      <c r="I61" s="94">
        <v>7.5</v>
      </c>
      <c r="K61" s="20"/>
      <c r="L61" s="20"/>
      <c r="M61" s="21"/>
    </row>
    <row r="62" spans="1:13" ht="12">
      <c r="A62" s="103">
        <v>54</v>
      </c>
      <c r="B62" s="27" t="s">
        <v>56</v>
      </c>
      <c r="C62" s="35">
        <v>71960</v>
      </c>
      <c r="D62" s="53">
        <v>1980</v>
      </c>
      <c r="E62" s="81" t="s">
        <v>150</v>
      </c>
      <c r="F62" s="22">
        <v>33300</v>
      </c>
      <c r="G62" s="61">
        <v>9.44</v>
      </c>
      <c r="H62" s="24">
        <v>11.77</v>
      </c>
      <c r="I62" s="97">
        <v>13.43</v>
      </c>
      <c r="K62" s="20"/>
      <c r="L62" s="20"/>
      <c r="M62" s="21"/>
    </row>
    <row r="63" spans="1:13" ht="12">
      <c r="A63" s="103">
        <v>55</v>
      </c>
      <c r="B63" s="27" t="s">
        <v>57</v>
      </c>
      <c r="C63" s="35">
        <v>81418</v>
      </c>
      <c r="D63" s="53">
        <v>1996</v>
      </c>
      <c r="E63" s="81" t="s">
        <v>92</v>
      </c>
      <c r="F63" s="22">
        <v>35360</v>
      </c>
      <c r="G63" s="61">
        <v>8.41</v>
      </c>
      <c r="H63" s="24">
        <v>9.24</v>
      </c>
      <c r="I63" s="97">
        <v>9.24</v>
      </c>
      <c r="K63" s="20"/>
      <c r="L63" s="20"/>
      <c r="M63" s="21"/>
    </row>
    <row r="64" spans="1:13" ht="12">
      <c r="A64" s="103">
        <v>56</v>
      </c>
      <c r="B64" s="27" t="s">
        <v>58</v>
      </c>
      <c r="C64" s="35">
        <v>55852</v>
      </c>
      <c r="D64" s="53">
        <v>2004</v>
      </c>
      <c r="E64" s="81" t="s">
        <v>151</v>
      </c>
      <c r="F64" s="22">
        <v>30156</v>
      </c>
      <c r="G64" s="61">
        <v>7.42</v>
      </c>
      <c r="H64" s="24">
        <v>8.65</v>
      </c>
      <c r="I64" s="97">
        <v>10.7</v>
      </c>
      <c r="K64" s="20"/>
      <c r="L64" s="20"/>
      <c r="M64" s="21"/>
    </row>
    <row r="65" spans="1:13" ht="12">
      <c r="A65" s="103">
        <v>57</v>
      </c>
      <c r="B65" s="27" t="s">
        <v>59</v>
      </c>
      <c r="C65" s="35">
        <v>58934.04</v>
      </c>
      <c r="D65" s="53">
        <v>2000</v>
      </c>
      <c r="E65" s="81" t="s">
        <v>152</v>
      </c>
      <c r="F65" s="22">
        <v>28922</v>
      </c>
      <c r="G65" s="61">
        <v>5.89</v>
      </c>
      <c r="H65" s="24">
        <v>8.56</v>
      </c>
      <c r="I65" s="97">
        <v>11.58</v>
      </c>
      <c r="K65" s="20"/>
      <c r="L65" s="20"/>
      <c r="M65" s="21"/>
    </row>
    <row r="66" spans="1:13" ht="12">
      <c r="A66" s="103">
        <v>58</v>
      </c>
      <c r="B66" s="27" t="s">
        <v>60</v>
      </c>
      <c r="C66" s="35">
        <v>77802</v>
      </c>
      <c r="D66" s="53">
        <v>1991</v>
      </c>
      <c r="E66" s="81" t="s">
        <v>148</v>
      </c>
      <c r="F66" s="22">
        <v>35225</v>
      </c>
      <c r="G66" s="61">
        <v>7.79</v>
      </c>
      <c r="H66" s="24">
        <v>11.9</v>
      </c>
      <c r="I66" s="97">
        <v>13.34</v>
      </c>
      <c r="K66" s="20"/>
      <c r="L66" s="20"/>
      <c r="M66" s="21"/>
    </row>
    <row r="67" spans="1:13" ht="12">
      <c r="A67" s="103">
        <v>59</v>
      </c>
      <c r="B67" s="27" t="s">
        <v>61</v>
      </c>
      <c r="C67" s="38" t="s">
        <v>81</v>
      </c>
      <c r="D67" s="38" t="s">
        <v>81</v>
      </c>
      <c r="E67" s="81" t="s">
        <v>153</v>
      </c>
      <c r="F67" s="22">
        <v>31599</v>
      </c>
      <c r="G67" s="61">
        <v>8</v>
      </c>
      <c r="H67" s="24">
        <v>8</v>
      </c>
      <c r="I67" s="97">
        <v>8.69</v>
      </c>
      <c r="K67" s="20"/>
      <c r="L67" s="20"/>
      <c r="M67" s="21"/>
    </row>
    <row r="68" spans="1:13" ht="12">
      <c r="A68" s="103">
        <v>60</v>
      </c>
      <c r="B68" s="27" t="s">
        <v>62</v>
      </c>
      <c r="C68" s="35">
        <v>105936</v>
      </c>
      <c r="D68" s="53">
        <v>1994</v>
      </c>
      <c r="E68" s="81" t="s">
        <v>154</v>
      </c>
      <c r="F68" s="22">
        <v>30444</v>
      </c>
      <c r="G68" s="61">
        <v>8.08</v>
      </c>
      <c r="H68" s="24">
        <v>8.93</v>
      </c>
      <c r="I68" s="97">
        <v>11.16</v>
      </c>
      <c r="K68" s="20"/>
      <c r="L68" s="20"/>
      <c r="M68" s="21"/>
    </row>
    <row r="69" spans="1:13" ht="12">
      <c r="A69" s="103">
        <v>61</v>
      </c>
      <c r="B69" s="27" t="s">
        <v>64</v>
      </c>
      <c r="C69" s="35">
        <v>58710</v>
      </c>
      <c r="D69" s="53">
        <v>1995</v>
      </c>
      <c r="E69" s="38" t="s">
        <v>81</v>
      </c>
      <c r="F69" s="22">
        <v>33166</v>
      </c>
      <c r="G69" s="61">
        <v>6.94</v>
      </c>
      <c r="H69" s="63" t="s">
        <v>81</v>
      </c>
      <c r="I69" s="93" t="s">
        <v>81</v>
      </c>
      <c r="K69" s="20"/>
      <c r="L69" s="20"/>
      <c r="M69" s="21"/>
    </row>
    <row r="70" spans="1:13" ht="12">
      <c r="A70" s="103">
        <v>62</v>
      </c>
      <c r="B70" s="27" t="s">
        <v>63</v>
      </c>
      <c r="C70" s="35">
        <v>62649</v>
      </c>
      <c r="D70" s="53">
        <v>2004</v>
      </c>
      <c r="E70" s="81" t="s">
        <v>155</v>
      </c>
      <c r="F70" s="22">
        <v>30169</v>
      </c>
      <c r="G70" s="61">
        <v>12.5</v>
      </c>
      <c r="H70" s="24">
        <v>12.42</v>
      </c>
      <c r="I70" s="97">
        <v>11.96</v>
      </c>
      <c r="K70" s="20"/>
      <c r="L70" s="20"/>
      <c r="M70" s="21"/>
    </row>
    <row r="71" spans="1:13" ht="12">
      <c r="A71" s="103">
        <v>63</v>
      </c>
      <c r="B71" s="27" t="s">
        <v>65</v>
      </c>
      <c r="C71" s="35">
        <v>51576</v>
      </c>
      <c r="D71" s="53">
        <v>2001</v>
      </c>
      <c r="E71" s="81" t="s">
        <v>93</v>
      </c>
      <c r="F71" s="22">
        <v>29156</v>
      </c>
      <c r="G71" s="61">
        <v>6.7</v>
      </c>
      <c r="H71" s="24">
        <v>8.5</v>
      </c>
      <c r="I71" s="97">
        <v>10</v>
      </c>
      <c r="K71" s="20"/>
      <c r="L71" s="20"/>
      <c r="M71" s="21"/>
    </row>
    <row r="72" spans="1:13" ht="12">
      <c r="A72" s="103">
        <v>64</v>
      </c>
      <c r="B72" s="27" t="s">
        <v>66</v>
      </c>
      <c r="C72" s="35">
        <v>49875</v>
      </c>
      <c r="D72" s="53">
        <v>2004</v>
      </c>
      <c r="E72" s="81" t="s">
        <v>110</v>
      </c>
      <c r="F72" s="22">
        <v>26291</v>
      </c>
      <c r="G72" s="61">
        <v>8</v>
      </c>
      <c r="H72" s="24">
        <v>9.5</v>
      </c>
      <c r="I72" s="97">
        <v>11</v>
      </c>
      <c r="K72" s="20"/>
      <c r="L72" s="20"/>
      <c r="M72" s="21"/>
    </row>
    <row r="73" spans="1:13" ht="12">
      <c r="A73" s="103">
        <v>65</v>
      </c>
      <c r="B73" s="27" t="s">
        <v>67</v>
      </c>
      <c r="C73" s="35">
        <v>56112</v>
      </c>
      <c r="D73" s="53">
        <v>2005</v>
      </c>
      <c r="E73" s="81" t="s">
        <v>156</v>
      </c>
      <c r="F73" s="22">
        <v>30156</v>
      </c>
      <c r="G73" s="61">
        <v>8.95</v>
      </c>
      <c r="H73" s="24">
        <v>9.9</v>
      </c>
      <c r="I73" s="97">
        <v>10.9</v>
      </c>
      <c r="K73" s="20"/>
      <c r="L73" s="20"/>
      <c r="M73" s="21"/>
    </row>
    <row r="74" spans="1:13" ht="12">
      <c r="A74" s="103">
        <v>66</v>
      </c>
      <c r="B74" s="29" t="s">
        <v>68</v>
      </c>
      <c r="C74" s="35">
        <v>49372.24</v>
      </c>
      <c r="D74" s="53">
        <v>1996</v>
      </c>
      <c r="E74" s="38" t="s">
        <v>81</v>
      </c>
      <c r="F74" s="22">
        <v>32000</v>
      </c>
      <c r="G74" s="63" t="s">
        <v>81</v>
      </c>
      <c r="H74" s="63" t="s">
        <v>81</v>
      </c>
      <c r="I74" s="93" t="s">
        <v>81</v>
      </c>
      <c r="K74" s="20"/>
      <c r="L74" s="20"/>
      <c r="M74" s="21"/>
    </row>
    <row r="75" spans="1:13" ht="12.75" thickBot="1">
      <c r="A75" s="7"/>
      <c r="B75" s="17" t="s">
        <v>85</v>
      </c>
      <c r="C75" s="37">
        <f>AVERAGE(C60:C74)</f>
        <v>65815.80571428571</v>
      </c>
      <c r="D75" s="71"/>
      <c r="E75" s="85"/>
      <c r="F75" s="48">
        <f>AVERAGE(F60:F74)</f>
        <v>31182.066666666666</v>
      </c>
      <c r="G75" s="65">
        <f>AVERAGE(G60:G74)</f>
        <v>7.997142857142857</v>
      </c>
      <c r="H75" s="65">
        <f>AVERAGE(H60:H74)</f>
        <v>9.715384615384615</v>
      </c>
      <c r="I75" s="104">
        <f>AVERAGE(I60:I74)</f>
        <v>10.97</v>
      </c>
      <c r="K75" s="20"/>
      <c r="L75" s="20"/>
      <c r="M75" s="21"/>
    </row>
    <row r="76" spans="1:13" ht="13.5" thickBot="1" thickTop="1">
      <c r="A76" s="23"/>
      <c r="B76" s="11" t="s">
        <v>69</v>
      </c>
      <c r="C76" s="33"/>
      <c r="D76" s="33"/>
      <c r="E76" s="33"/>
      <c r="F76" s="33"/>
      <c r="G76" s="11"/>
      <c r="H76" s="11"/>
      <c r="I76" s="59"/>
      <c r="K76" s="20"/>
      <c r="L76" s="20"/>
      <c r="M76" s="21"/>
    </row>
    <row r="77" spans="1:13" ht="12.75" thickTop="1">
      <c r="A77" s="101">
        <v>67</v>
      </c>
      <c r="B77" s="72" t="s">
        <v>70</v>
      </c>
      <c r="C77" s="36">
        <v>87454</v>
      </c>
      <c r="D77" s="52">
        <v>1992</v>
      </c>
      <c r="E77" s="84" t="s">
        <v>157</v>
      </c>
      <c r="F77" s="47">
        <v>34472</v>
      </c>
      <c r="G77" s="75">
        <v>10.63</v>
      </c>
      <c r="H77" s="63" t="s">
        <v>81</v>
      </c>
      <c r="I77" s="102">
        <v>12.95</v>
      </c>
      <c r="K77" s="20"/>
      <c r="L77" s="20"/>
      <c r="M77" s="21"/>
    </row>
    <row r="78" spans="1:13" ht="12">
      <c r="A78" s="103">
        <v>68</v>
      </c>
      <c r="B78" s="27" t="s">
        <v>71</v>
      </c>
      <c r="C78" s="35">
        <v>81603</v>
      </c>
      <c r="D78" s="53">
        <v>1985</v>
      </c>
      <c r="E78" s="81" t="s">
        <v>158</v>
      </c>
      <c r="F78" s="22">
        <v>38182</v>
      </c>
      <c r="G78" s="46">
        <v>7.25</v>
      </c>
      <c r="H78" s="63" t="s">
        <v>81</v>
      </c>
      <c r="I78" s="97">
        <v>12.62</v>
      </c>
      <c r="K78" s="20"/>
      <c r="L78" s="20"/>
      <c r="M78" s="21"/>
    </row>
    <row r="79" spans="1:13" ht="12">
      <c r="A79" s="103">
        <v>69</v>
      </c>
      <c r="B79" s="27" t="s">
        <v>72</v>
      </c>
      <c r="C79" s="35">
        <v>72466</v>
      </c>
      <c r="D79" s="53">
        <v>2000</v>
      </c>
      <c r="E79" s="81" t="s">
        <v>159</v>
      </c>
      <c r="F79" s="22">
        <v>34967</v>
      </c>
      <c r="G79" s="46">
        <v>12.08</v>
      </c>
      <c r="H79" s="24">
        <v>12.08</v>
      </c>
      <c r="I79" s="97">
        <v>12.08</v>
      </c>
      <c r="K79" s="20"/>
      <c r="L79" s="20"/>
      <c r="M79" s="21"/>
    </row>
    <row r="80" spans="1:13" ht="12">
      <c r="A80" s="103">
        <v>70</v>
      </c>
      <c r="B80" s="27" t="s">
        <v>73</v>
      </c>
      <c r="C80" s="35">
        <v>61403</v>
      </c>
      <c r="D80" s="53">
        <v>2002</v>
      </c>
      <c r="E80" s="81" t="s">
        <v>160</v>
      </c>
      <c r="F80" s="22">
        <v>30005</v>
      </c>
      <c r="G80" s="46">
        <v>10.69</v>
      </c>
      <c r="H80" s="24">
        <v>10.9</v>
      </c>
      <c r="I80" s="105">
        <v>11.22</v>
      </c>
      <c r="K80" s="20"/>
      <c r="L80" s="20"/>
      <c r="M80" s="21"/>
    </row>
    <row r="81" spans="1:13" ht="12">
      <c r="A81" s="103">
        <v>71</v>
      </c>
      <c r="B81" s="27" t="s">
        <v>74</v>
      </c>
      <c r="C81" s="35">
        <v>64924</v>
      </c>
      <c r="D81" s="53">
        <v>1993</v>
      </c>
      <c r="E81" s="81" t="s">
        <v>161</v>
      </c>
      <c r="F81" s="22">
        <v>30620</v>
      </c>
      <c r="G81" s="63" t="s">
        <v>81</v>
      </c>
      <c r="H81" s="63" t="s">
        <v>81</v>
      </c>
      <c r="I81" s="93" t="s">
        <v>81</v>
      </c>
      <c r="K81" s="20"/>
      <c r="L81" s="20"/>
      <c r="M81" s="21"/>
    </row>
    <row r="82" spans="1:13" ht="12">
      <c r="A82" s="103">
        <v>72</v>
      </c>
      <c r="B82" s="27" t="s">
        <v>79</v>
      </c>
      <c r="C82" s="35">
        <v>46483.63</v>
      </c>
      <c r="D82" s="53">
        <v>2004</v>
      </c>
      <c r="E82" s="81" t="s">
        <v>162</v>
      </c>
      <c r="F82" s="22">
        <v>37137</v>
      </c>
      <c r="G82" s="46">
        <v>9.96</v>
      </c>
      <c r="H82" s="24">
        <v>9.67</v>
      </c>
      <c r="I82" s="97">
        <v>9.67</v>
      </c>
      <c r="K82" s="20"/>
      <c r="L82" s="20"/>
      <c r="M82" s="21"/>
    </row>
    <row r="83" spans="1:13" ht="12">
      <c r="A83" s="103">
        <v>73</v>
      </c>
      <c r="B83" s="27" t="s">
        <v>75</v>
      </c>
      <c r="C83" s="35">
        <v>53272</v>
      </c>
      <c r="D83" s="53">
        <v>1997</v>
      </c>
      <c r="E83" s="81" t="s">
        <v>111</v>
      </c>
      <c r="F83" s="22">
        <v>32145</v>
      </c>
      <c r="G83" s="88">
        <v>8.61</v>
      </c>
      <c r="H83" s="88">
        <v>10</v>
      </c>
      <c r="I83" s="105">
        <v>11.5</v>
      </c>
      <c r="K83" s="20"/>
      <c r="L83" s="20"/>
      <c r="M83" s="21"/>
    </row>
    <row r="84" spans="1:13" ht="12">
      <c r="A84" s="103">
        <v>74</v>
      </c>
      <c r="B84" s="27" t="s">
        <v>80</v>
      </c>
      <c r="C84" s="35">
        <v>41737.41</v>
      </c>
      <c r="D84" s="53">
        <v>1999</v>
      </c>
      <c r="E84" s="81" t="s">
        <v>94</v>
      </c>
      <c r="F84" s="38" t="s">
        <v>81</v>
      </c>
      <c r="G84" s="61">
        <v>7</v>
      </c>
      <c r="H84" s="24">
        <v>7</v>
      </c>
      <c r="I84" s="94">
        <v>7</v>
      </c>
      <c r="K84" s="20"/>
      <c r="L84" s="20"/>
      <c r="M84" s="21"/>
    </row>
    <row r="85" spans="1:13" ht="12">
      <c r="A85" s="103">
        <v>75</v>
      </c>
      <c r="B85" s="27" t="s">
        <v>76</v>
      </c>
      <c r="C85" s="35">
        <v>43256</v>
      </c>
      <c r="D85" s="53">
        <v>2000</v>
      </c>
      <c r="E85" s="81" t="s">
        <v>163</v>
      </c>
      <c r="F85" s="38" t="s">
        <v>81</v>
      </c>
      <c r="G85" s="63" t="s">
        <v>81</v>
      </c>
      <c r="H85" s="63" t="s">
        <v>81</v>
      </c>
      <c r="I85" s="93" t="s">
        <v>81</v>
      </c>
      <c r="K85" s="20"/>
      <c r="L85" s="20"/>
      <c r="M85" s="21"/>
    </row>
    <row r="86" spans="1:13" ht="12">
      <c r="A86" s="103"/>
      <c r="B86" s="16" t="s">
        <v>85</v>
      </c>
      <c r="C86" s="25">
        <f>AVERAGE(C77:C84)</f>
        <v>63667.880000000005</v>
      </c>
      <c r="D86" s="24"/>
      <c r="E86" s="76"/>
      <c r="F86" s="25">
        <f>AVERAGE(F77:F85)</f>
        <v>33932.57142857143</v>
      </c>
      <c r="G86" s="66">
        <f>AVERAGE(G77:G85)</f>
        <v>9.459999999999999</v>
      </c>
      <c r="H86" s="66">
        <f>AVERAGE(H77:H85)</f>
        <v>9.93</v>
      </c>
      <c r="I86" s="106">
        <f>AVERAGE(I77:I85)</f>
        <v>11.005714285714285</v>
      </c>
      <c r="K86" s="20"/>
      <c r="L86" s="20"/>
      <c r="M86" s="21"/>
    </row>
    <row r="87" spans="1:13" ht="12.75" thickBot="1">
      <c r="A87" s="99"/>
      <c r="B87" s="77"/>
      <c r="C87" s="78"/>
      <c r="D87" s="71"/>
      <c r="E87" s="85"/>
      <c r="F87" s="78"/>
      <c r="G87" s="79"/>
      <c r="H87" s="78"/>
      <c r="I87" s="107"/>
      <c r="K87" s="20"/>
      <c r="L87" s="20"/>
      <c r="M87" s="21"/>
    </row>
    <row r="88" spans="1:13" ht="13.5" thickBot="1" thickTop="1">
      <c r="A88" s="18"/>
      <c r="B88" s="19" t="s">
        <v>77</v>
      </c>
      <c r="C88" s="108">
        <f>AVERAGE(C7:C57,C60:C74,C77:C85)</f>
        <v>65392.009729729725</v>
      </c>
      <c r="D88" s="109"/>
      <c r="E88" s="110"/>
      <c r="F88" s="49">
        <f>AVERAGE(F7:F57,F60:F74,F77:F85)</f>
        <v>33768.620142857144</v>
      </c>
      <c r="G88" s="67">
        <f>AVERAGE(G7:G57,G60:G74,G77:G85)</f>
        <v>9.114358208955226</v>
      </c>
      <c r="H88" s="67">
        <f>AVERAGE(H7:H57,H60:H74,H77:H85)</f>
        <v>10.240033333333331</v>
      </c>
      <c r="I88" s="111">
        <f>AVERAGE(I7:I57,I60:I74,I77:I85)</f>
        <v>11.97987301587302</v>
      </c>
      <c r="K88" s="20"/>
      <c r="L88" s="20"/>
      <c r="M88" s="21"/>
    </row>
    <row r="89" spans="10:13" ht="12.75" thickTop="1">
      <c r="J89" s="14"/>
      <c r="M89" s="21"/>
    </row>
    <row r="90" ht="12">
      <c r="M90" s="21"/>
    </row>
    <row r="91" ht="12">
      <c r="M91" s="21"/>
    </row>
  </sheetData>
  <mergeCells count="1">
    <mergeCell ref="B3:B5"/>
  </mergeCells>
  <printOptions/>
  <pageMargins left="0.82" right="0.24" top="0.3" bottom="0.52" header="0.5" footer="0.5"/>
  <pageSetup horizontalDpi="300" verticalDpi="300" orientation="landscape" scale="9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2006-04-11T14:01:57Z</cp:lastPrinted>
  <dcterms:created xsi:type="dcterms:W3CDTF">1999-11-29T20:56:02Z</dcterms:created>
  <dcterms:modified xsi:type="dcterms:W3CDTF">2006-04-11T14:02:00Z</dcterms:modified>
  <cp:category/>
  <cp:version/>
  <cp:contentType/>
  <cp:contentStatus/>
</cp:coreProperties>
</file>