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codeName="ThisWorkbook"/>
  <mc:AlternateContent xmlns:mc="http://schemas.openxmlformats.org/markup-compatibility/2006">
    <mc:Choice Requires="x15">
      <x15ac:absPath xmlns:x15ac="http://schemas.microsoft.com/office/spreadsheetml/2010/11/ac" url="P:\FPS\Private\911 Board\Finance-Marsha-Richard\Financial Forms\PSAP\"/>
    </mc:Choice>
  </mc:AlternateContent>
  <bookViews>
    <workbookView xWindow="0" yWindow="0" windowWidth="28800" windowHeight="11880"/>
  </bookViews>
  <sheets>
    <sheet name="Cover page" sheetId="3" r:id="rId1"/>
    <sheet name="Expenditure tab" sheetId="2" r:id="rId2"/>
    <sheet name="Grant Tab" sheetId="4" r:id="rId3"/>
    <sheet name="QUICK TIPS" sheetId="6" r:id="rId4"/>
    <sheet name="SOFTWARE" sheetId="7" r:id="rId5"/>
    <sheet name="HARDWARE" sheetId="8" r:id="rId6"/>
    <sheet name="PHONE SERVICE" sheetId="9" r:id="rId7"/>
  </sheets>
  <definedNames>
    <definedName name="MileageRate">#REF!</definedName>
    <definedName name="WeekEnding">#REF!</definedName>
  </definedNames>
  <calcPr calcId="171027"/>
</workbook>
</file>

<file path=xl/calcChain.xml><?xml version="1.0" encoding="utf-8"?>
<calcChain xmlns="http://schemas.openxmlformats.org/spreadsheetml/2006/main">
  <c r="K18" i="3" l="1"/>
  <c r="D79" i="2" l="1"/>
  <c r="E79" i="2"/>
  <c r="F79" i="2"/>
  <c r="G79" i="2"/>
  <c r="H79" i="2"/>
  <c r="I79" i="2"/>
  <c r="J79" i="2"/>
  <c r="K79" i="2"/>
  <c r="L79" i="2"/>
  <c r="C79" i="2"/>
  <c r="B88" i="2" l="1"/>
  <c r="D18" i="4"/>
  <c r="K30" i="3" s="1"/>
  <c r="C22" i="4" l="1"/>
  <c r="D69" i="2" l="1"/>
  <c r="E69" i="2"/>
  <c r="C69" i="2"/>
  <c r="D56" i="2"/>
  <c r="E56" i="2"/>
  <c r="F56" i="2"/>
  <c r="C56" i="2"/>
  <c r="D47" i="2"/>
  <c r="E47" i="2"/>
  <c r="F47" i="2"/>
  <c r="C47" i="2"/>
  <c r="D38" i="2"/>
  <c r="E38" i="2"/>
  <c r="F38" i="2"/>
  <c r="C38" i="2"/>
  <c r="B85" i="2" l="1"/>
  <c r="B86" i="2"/>
  <c r="B87" i="2"/>
  <c r="B84" i="2"/>
  <c r="E23" i="2"/>
  <c r="F23" i="2"/>
  <c r="C23" i="2"/>
  <c r="B83" i="2" l="1"/>
  <c r="B90" i="2" s="1"/>
  <c r="D23" i="2"/>
  <c r="K22" i="3" l="1"/>
</calcChain>
</file>

<file path=xl/comments1.xml><?xml version="1.0" encoding="utf-8"?>
<comments xmlns="http://schemas.openxmlformats.org/spreadsheetml/2006/main">
  <authors>
    <author>NC 911 Board</author>
  </authors>
  <commentList>
    <comment ref="I10" authorId="0" shapeId="0">
      <text>
        <r>
          <rPr>
            <sz val="9"/>
            <color indexed="81"/>
            <rFont val="Tahoma"/>
            <family val="2"/>
          </rPr>
          <t xml:space="preserve">NC 911 Board:
-911 trunks and one administrative line per answering position in a primary PSAP
-For the one administrative line per answering position in a primary PSAP, the features of caller identification (call ID), three way calling, call forwarding, multi-line hunt and the cost of long distance charges necessary for reestablishing contact with a 911 caller Funding for each administrative line will not exceed $ 75.00 unless prior approval is received from 911 Board Staff. (January 24, 2014); June 19, 2015) 
-Telephones sets used to answer 911 calls, including CPE equipment, headsets, monitors, keyboards, mouse and servers used exclusively for telephone sets; when servers host both 911 eligible and ineligible applications, only the percentage of the cost of the server representing the 911 eligible use is allowable.
-Call Detail Record Printer or Call Detail Recorder (CDR) which automatically captures  incoming 911 telephone call data. This is not a CAD printer.  (Moved to “Hardware” September 10, 2010)
-TDD/TTY (Telecommunications Device for the Deaf/Telephone Typewriter)
-Automatic Call Distributions Systems (ACD) whether facilities based or premise based
-Interpretive Services (e.g. Language Line or Omni Lingual) Service provider selective routing and ALI provisioning charges
-Data connection for the sole purpose of collecting call information for analysis. If connection is shared with non eligible 911 devices, then only a percentage of the eligible 911 cost is eligible. (August 24, 2012)
Furniture:
Cabinets, tables, or desks that hold eligible 911 equipment; Telecommunicator Chairs (September 10, 2010)
</t>
        </r>
      </text>
    </comment>
    <comment ref="I28" authorId="0" shapeId="0">
      <text>
        <r>
          <rPr>
            <b/>
            <sz val="9"/>
            <color indexed="81"/>
            <rFont val="Tahoma"/>
            <family val="2"/>
          </rPr>
          <t>NC 911 Board:</t>
        </r>
        <r>
          <rPr>
            <sz val="9"/>
            <color indexed="81"/>
            <rFont val="Tahoma"/>
            <family val="2"/>
          </rPr>
          <t xml:space="preserve">
-Computer Aided Dispatch (CAD) system modules that are part of the call taking process only. Some CAD systems will include many additional modules that are not a part of the 911 process and are not eligible.
-Geographic Information Systems (GIS) software that are used to create and display the base map showing street centerlines.
-GIS layers developed specifically for 911 addressing functions  (February 25,2011)
-Voice logging recorder software.
-Management Information System (MIS) software for 911 phone systems (after November 20, 2009)
-Time synchronization device software (after November 20, 2009)
-Law enforcement, fire and medical call taking protocols including software &amp; flip-cards
-Quality assurance software used for the training program of law enforcement, fire and medical call taking protocols
-ALI database software
-Software licensing costs
-Radio console software. Some Radio console software will include many additional modules that are not a part of the 911 process and are not eligible. (September 10, 2010)
-Console Audio Box (CAB) software (September 10, 2010)
-Paging software including licensing costs to interface or integrate with CAD (to send call from CAD to first responder pager or mobile phone), or a PSAP’s licensing cost to establish a web based paging function in substitution for paging through CAD; but excluding costs for use of such software or functions by first responders. (September 10, 2010; October 26, 2012)
-Computer Aided Dispatch (CAD) to Computer Aided Dispatch (CAD) interface software
(sending CAD info to another PSAP for dispatch) (September 10, 2010)
-Automated digital voice dispatching software  (February 25, 2011)
-Message switch software that allows for voiceless dispatch, status updates, and mobile to Computer Aided Dispatch (CAD) messaging. This will include CAD licensing costs for mobile computer terminals, smartphones and tablets. Some message switch software may include many additional modules, i.e. access to records management systems (RMS, Firehouse), access to local, state and national databases (warrants, DCI, NCIC), jail management systems (JMS),  that are not a part of the 911 process and are not eligible. (January 24, 2014)
</t>
        </r>
      </text>
    </comment>
    <comment ref="I40" authorId="0" shapeId="0">
      <text>
        <r>
          <rPr>
            <b/>
            <sz val="9"/>
            <color indexed="81"/>
            <rFont val="Tahoma"/>
            <family val="2"/>
          </rPr>
          <t>NC 911 Board:</t>
        </r>
        <r>
          <rPr>
            <sz val="9"/>
            <color indexed="81"/>
            <rFont val="Tahoma"/>
            <family val="2"/>
          </rPr>
          <t xml:space="preserve">
Servers used exclusively for Telephone, CAD, voice logging recorder, GIS, paging, Console/Alias Database Management, Radio Console Network Switching, and Radio Console software systems, including monitor, keyboard, and mouse.  (September 10, 2010)
</t>
        </r>
        <r>
          <rPr>
            <b/>
            <sz val="9"/>
            <color indexed="81"/>
            <rFont val="Tahoma"/>
            <family val="2"/>
          </rPr>
          <t>When servers host both 911 eligible and ineligible applications</t>
        </r>
        <r>
          <rPr>
            <sz val="9"/>
            <color indexed="81"/>
            <rFont val="Tahoma"/>
            <family val="2"/>
          </rPr>
          <t xml:space="preserve">, only the percentage of the cost of the server representing the 911 eligible use is allowable
Computer work stations used exclusively for Telephone, CAD, voice logging recorder, GIS and Radio console software systems, including monitor, keyboard, mouse, microphones, speakers, headset jacks, footswitches, and console audio box (CAB). Funding for computer work stations without monitors will not exceed $1,700.00, and such work stations will not be subject to a percentage allocation. (September 10, 2010; June 19, 2016; May 20, 2016)
Time synchronization devices (e.g. Spectracom Net Clock) (after November 20, 2009)
Uninterrupted Power Supply (UPS) for 911 only related equipment. If a UPS serves more than 911 equipment, then only a percentage of the total cost that serves 911 equipment is allowable
Emergency Power Generator that serves the 911 center. If a generator serves more than the 911 center, then only a percentage of the total cost that serves the 911 center is allowable.
Eligible dispatch equipment must meet the requirements of SL 2010-158, as codified in GS 62A-46(c)  (September 10, 2010)
Radio Network Switching Equipment used exclusively for PSAP's Radio Dispatch Consoles (i.e.: CEB, IMC, NSS) (September 10, 2010)
Fax Modem (for rip &amp; run) (September 10, 2010) Printers (CAD, CDR, Reports, etc) (September 10, 2010) Radio Console Ethernet Switch (September 10, 2010) Radio Console Access Router (September 10, 2010)
Back Up Storage Equipment for 911 Data Base Systems  (September 10, 2010)
Mobile Message Switch (September 10, 2010)
Paging Interface with Computer Aided Dispatch (CAD) system (September 10, 2010) Alpha / Numeric Pager Tone Generator (September 10, 2010)
Radio Consolette </t>
        </r>
        <r>
          <rPr>
            <strike/>
            <sz val="9"/>
            <color indexed="81"/>
            <rFont val="Tahoma"/>
            <family val="2"/>
          </rPr>
          <t xml:space="preserve">(portable or </t>
        </r>
        <r>
          <rPr>
            <sz val="9"/>
            <color indexed="81"/>
            <rFont val="Tahoma"/>
            <family val="2"/>
          </rPr>
          <t xml:space="preserve">mobile radio configured for exclusive use at the dispatcher work station for dispatcher operation to perform dispatch function when there is no traditional console installed at the workstation) (September 10, 2010)  (February 25, 2011)
Handheld GPS devices that are used strictly for 911 addressing that meet or exceed the requirements of “Mapping Grade GPS Receiver” as defined in the Global Positioning System (GPS) Data Collection and Documentation Standards established by the North Carolina Geographic Information Coordinating Council (August 24, 2012)
</t>
        </r>
        <r>
          <rPr>
            <strike/>
            <sz val="9"/>
            <color indexed="81"/>
            <rFont val="Tahoma"/>
            <family val="2"/>
          </rPr>
          <t>Activity Monitor used to graphically display the location of incoming 911 calls for viewing by all
 telecommunicators within the communications center</t>
        </r>
        <r>
          <rPr>
            <sz val="9"/>
            <color indexed="81"/>
            <rFont val="Tahoma"/>
            <family val="2"/>
          </rPr>
          <t xml:space="preserve"> Deleted June 19, 2015 and replaced with the following language:
All monitors used within the PSAP for call taking of 911 calls as defined in N.C.G.S. § 62A-
40(5). Funding for an individual monitor will not exceed $1,500 unless prior approval is
received from 911 Board Staff. (March 22, 2013; June 19, 2015)
</t>
        </r>
      </text>
    </comment>
    <comment ref="I50" authorId="0" shapeId="0">
      <text>
        <r>
          <rPr>
            <b/>
            <sz val="9"/>
            <color indexed="81"/>
            <rFont val="Tahoma"/>
            <family val="2"/>
          </rPr>
          <t>NC 911 Board:</t>
        </r>
        <r>
          <rPr>
            <sz val="9"/>
            <color indexed="81"/>
            <rFont val="Tahoma"/>
            <family val="2"/>
          </rPr>
          <t xml:space="preserve">
Hosted (Shared) Services:
PSAPs may desire to replace or substitute eligible equipment, computer hardware, software or similar eligible 911 expense items by contracting for hosting equipment or software. Hosting service expenses may be eligible for 911 Funding upon review and approval by the 911 Board, or by Staff if so delegated by the Board. (January 27, 2012)
</t>
        </r>
      </text>
    </comment>
    <comment ref="H59" authorId="0" shapeId="0">
      <text>
        <r>
          <rPr>
            <b/>
            <sz val="9"/>
            <color indexed="81"/>
            <rFont val="Tahoma"/>
            <family val="2"/>
          </rPr>
          <t>NC 911 Board:</t>
        </r>
        <r>
          <rPr>
            <sz val="9"/>
            <color indexed="81"/>
            <rFont val="Tahoma"/>
            <family val="2"/>
          </rPr>
          <t xml:space="preserve">911 funding is allowed for individual class registration for maintenance and operation of the 911 system and specific 911 intake and related call taking training, managing of a PSAP and supervising PSAP staff.  (September 24, 2010)
Allowable travel expenses shall not exceed the local government or State of North Carolina per diem rates
Out of state training will be considered permissible if the class is not offered in North Carolina six months prior to, or six months after the scheduled out of state class
</t>
        </r>
      </text>
    </comment>
    <comment ref="G73" authorId="0" shapeId="0">
      <text>
        <r>
          <rPr>
            <b/>
            <sz val="9"/>
            <color indexed="81"/>
            <rFont val="Tahoma"/>
            <family val="2"/>
          </rPr>
          <t>NC 911 Board:</t>
        </r>
        <r>
          <rPr>
            <sz val="9"/>
            <color indexed="81"/>
            <rFont val="Tahoma"/>
            <family val="2"/>
          </rPr>
          <t xml:space="preserve">
Installation, upgrades, maintains – troubleshooting and resolving technical issues</t>
        </r>
      </text>
    </comment>
    <comment ref="H73" authorId="0" shapeId="0">
      <text>
        <r>
          <rPr>
            <b/>
            <sz val="9"/>
            <color indexed="81"/>
            <rFont val="Tahoma"/>
            <family val="2"/>
          </rPr>
          <t>NC 911 Board:</t>
        </r>
        <r>
          <rPr>
            <sz val="9"/>
            <color indexed="81"/>
            <rFont val="Tahoma"/>
            <family val="2"/>
          </rPr>
          <t xml:space="preserve">
Installation, upgrades, maintains - troubleshooting and resolving technical issues CAD computer</t>
        </r>
      </text>
    </comment>
    <comment ref="I73" authorId="0" shapeId="0">
      <text>
        <r>
          <rPr>
            <b/>
            <sz val="9"/>
            <color indexed="81"/>
            <rFont val="Tahoma"/>
            <family val="2"/>
          </rPr>
          <t>NC 911 Board:</t>
        </r>
        <r>
          <rPr>
            <sz val="9"/>
            <color indexed="81"/>
            <rFont val="Tahoma"/>
            <family val="2"/>
          </rPr>
          <t xml:space="preserve">
Installation, upgrades, updates and maintains database, problem resolutions</t>
        </r>
      </text>
    </comment>
    <comment ref="J73" authorId="0" shapeId="0">
      <text>
        <r>
          <rPr>
            <b/>
            <sz val="9"/>
            <color indexed="81"/>
            <rFont val="Tahoma"/>
            <family val="2"/>
          </rPr>
          <t>NC 911 Board:</t>
        </r>
        <r>
          <rPr>
            <sz val="9"/>
            <color indexed="81"/>
            <rFont val="Tahoma"/>
            <family val="2"/>
          </rPr>
          <t xml:space="preserve">
Server installation, upgrades, security monitoring, configurations – changes, problem resolution-</t>
        </r>
      </text>
    </comment>
    <comment ref="K73" authorId="0" shapeId="0">
      <text>
        <r>
          <rPr>
            <b/>
            <sz val="9"/>
            <color indexed="81"/>
            <rFont val="Tahoma"/>
            <family val="2"/>
          </rPr>
          <t>NC 911 Board:</t>
        </r>
        <r>
          <rPr>
            <sz val="9"/>
            <color indexed="81"/>
            <rFont val="Tahoma"/>
            <family val="2"/>
          </rPr>
          <t xml:space="preserve">
Installation, upgrades, updates and maintains database, problem resolutions
</t>
        </r>
      </text>
    </comment>
    <comment ref="L73" authorId="0" shapeId="0">
      <text>
        <r>
          <rPr>
            <b/>
            <sz val="9"/>
            <color indexed="81"/>
            <rFont val="Tahoma"/>
            <family val="2"/>
          </rPr>
          <t>NC 911 Board:</t>
        </r>
        <r>
          <rPr>
            <sz val="9"/>
            <color indexed="81"/>
            <rFont val="Tahoma"/>
            <family val="2"/>
          </rPr>
          <t xml:space="preserve">
Installation, upgrades and maintains: Network switching equipment, audio boxes, routers, switches</t>
        </r>
      </text>
    </comment>
    <comment ref="O73" authorId="0" shapeId="0">
      <text>
        <r>
          <rPr>
            <b/>
            <sz val="9"/>
            <color indexed="81"/>
            <rFont val="Tahoma"/>
            <family val="2"/>
          </rPr>
          <t>NC 911 Board:</t>
        </r>
        <r>
          <rPr>
            <sz val="9"/>
            <color indexed="81"/>
            <rFont val="Tahoma"/>
            <family val="2"/>
          </rPr>
          <t xml:space="preserve">
Supporting functions (implemental functions):
• The costs for maintenance, database provisioning, and addressing functions implemental to receiving and utilizing voice and data at the appropriate PSAP and the maintenance of dispatch equipment located exclusively within a building where a PSAP is located. Any PSAP must provide adequate documentation: </t>
        </r>
        <r>
          <rPr>
            <strike/>
            <sz val="9"/>
            <color indexed="81"/>
            <rFont val="Tahoma"/>
            <family val="2"/>
          </rPr>
          <t xml:space="preserve">upon request indicating the appropriate statutory authority supporting the cost of providing those functions </t>
        </r>
        <r>
          <rPr>
            <b/>
            <sz val="9"/>
            <color indexed="81"/>
            <rFont val="Tahoma"/>
            <family val="2"/>
          </rPr>
          <t xml:space="preserve">
</t>
        </r>
        <r>
          <rPr>
            <b/>
            <sz val="9"/>
            <color indexed="10"/>
            <rFont val="Tahoma"/>
            <family val="2"/>
          </rPr>
          <t>•</t>
        </r>
        <r>
          <rPr>
            <b/>
            <u/>
            <sz val="9"/>
            <color indexed="10"/>
            <rFont val="Tahoma"/>
            <family val="2"/>
          </rPr>
          <t xml:space="preserve"> for in-house functions by invoicing or chargeback as consistent with accounting practices (a sample invoice is available from 911 Board staff),
• that the rate provided has been compared with third party vendors for reasonableness,
• If the rate is higher than comparable costs, the PSAP must provide additional documentation justifying the higher charge, and
• that the work is performed by qualified personnel. (September 10, 2010; June 19, 2015)
</t>
        </r>
        <r>
          <rPr>
            <sz val="9"/>
            <color indexed="81"/>
            <rFont val="Tahoma"/>
            <family val="2"/>
          </rPr>
          <t xml:space="preserve">
</t>
        </r>
      </text>
    </comment>
  </commentList>
</comments>
</file>

<file path=xl/comments2.xml><?xml version="1.0" encoding="utf-8"?>
<comments xmlns="http://schemas.openxmlformats.org/spreadsheetml/2006/main">
  <authors>
    <author>NC 911 Board</author>
  </authors>
  <commentList>
    <comment ref="A16" authorId="0" shapeId="0">
      <text>
        <r>
          <rPr>
            <b/>
            <sz val="9"/>
            <color indexed="81"/>
            <rFont val="Tahoma"/>
            <family val="2"/>
          </rPr>
          <t>NC 911 Board:</t>
        </r>
        <r>
          <rPr>
            <sz val="9"/>
            <color indexed="81"/>
            <rFont val="Tahoma"/>
            <family val="2"/>
          </rPr>
          <t xml:space="preserve">
IF RMS, JMS OR OTHER MODULES ARE RUNNING OVER CONNECTION, ONLY PERCENTAGE ELIGIBLE
</t>
        </r>
      </text>
    </comment>
    <comment ref="C31" authorId="0" shapeId="0">
      <text>
        <r>
          <rPr>
            <b/>
            <sz val="9"/>
            <color indexed="81"/>
            <rFont val="Tahoma"/>
            <family val="2"/>
          </rPr>
          <t>NC 911 Board:</t>
        </r>
        <r>
          <rPr>
            <sz val="9"/>
            <color indexed="81"/>
            <rFont val="Tahoma"/>
            <family val="2"/>
          </rPr>
          <t xml:space="preserve">
Per GeoLynx this performs as follows:
GeoLynx Desktop is a workstation based 9-1-1 CAD (Computer Aided dispatch), and AVL (Automatic Vehicle Location) mapping application. This emergency dispatch GIS system adds integral mapping and geographic based decision support to enhanced 9-1-1 call handling and CAD systems.
AVL is not eligible so this would be 50% eligible.</t>
        </r>
      </text>
    </comment>
    <comment ref="C32" authorId="0" shapeId="0">
      <text>
        <r>
          <rPr>
            <b/>
            <sz val="9"/>
            <color indexed="81"/>
            <rFont val="Tahoma"/>
            <family val="2"/>
          </rPr>
          <t>NC 911 Board:
Per GeoLynx:</t>
        </r>
        <r>
          <rPr>
            <sz val="9"/>
            <color indexed="81"/>
            <rFont val="Tahoma"/>
            <family val="2"/>
          </rPr>
          <t xml:space="preserve">
GeoLynx Server combines detailed GIS base maps with real‐time emergency call handling telephony, Computer Aided Dispatch (CAD), Automatic Vehicle Location (AVL), and other real‐time and historic emergency event data. GeoLynx Server is ideal for emergency call handling centers, emergency operations centers, and homeland and national security environments. It is part of a vendor agnostic end‐to‐end NG9‐1‐1 GIS solution that can interoperate with any vendor brand of NG9‐1‐1 PSAP and network equipment.
AVL is not an eligible expense so this is 50% Eligible.</t>
        </r>
      </text>
    </comment>
  </commentList>
</comments>
</file>

<file path=xl/comments3.xml><?xml version="1.0" encoding="utf-8"?>
<comments xmlns="http://schemas.openxmlformats.org/spreadsheetml/2006/main">
  <authors>
    <author>NC 911 Board</author>
  </authors>
  <commentList>
    <comment ref="A2" authorId="0" shapeId="0">
      <text>
        <r>
          <rPr>
            <b/>
            <sz val="9"/>
            <color indexed="81"/>
            <rFont val="Tahoma"/>
            <family val="2"/>
          </rPr>
          <t>NC 911 Board:</t>
        </r>
        <r>
          <rPr>
            <sz val="9"/>
            <color indexed="81"/>
            <rFont val="Tahoma"/>
            <family val="2"/>
          </rPr>
          <t xml:space="preserve">
Question to be answered with statement of work:
What modules (applications) are running on server?</t>
        </r>
      </text>
    </comment>
    <comment ref="A3" authorId="0" shapeId="0">
      <text>
        <r>
          <rPr>
            <b/>
            <sz val="9"/>
            <color indexed="81"/>
            <rFont val="Tahoma"/>
            <family val="2"/>
          </rPr>
          <t>NC 911 Board:</t>
        </r>
        <r>
          <rPr>
            <sz val="9"/>
            <color indexed="81"/>
            <rFont val="Tahoma"/>
            <family val="2"/>
          </rPr>
          <t xml:space="preserve">
Question to be answered with statement of work:
What modules (applications) are running on server?</t>
        </r>
      </text>
    </comment>
    <comment ref="A7" authorId="0" shapeId="0">
      <text>
        <r>
          <rPr>
            <b/>
            <sz val="9"/>
            <color indexed="81"/>
            <rFont val="Tahoma"/>
            <family val="2"/>
          </rPr>
          <t>NC 911 Board:</t>
        </r>
        <r>
          <rPr>
            <sz val="9"/>
            <color indexed="81"/>
            <rFont val="Tahoma"/>
            <family val="2"/>
          </rPr>
          <t xml:space="preserve">
Is the generator specifically for the 911 center?  If PSAP is located within county building, does generator support entire building?  If so, what square footage pertains to the PSAP?</t>
        </r>
      </text>
    </comment>
  </commentList>
</comments>
</file>

<file path=xl/sharedStrings.xml><?xml version="1.0" encoding="utf-8"?>
<sst xmlns="http://schemas.openxmlformats.org/spreadsheetml/2006/main" count="402" uniqueCount="361">
  <si>
    <t>EXPENSE REPORT</t>
  </si>
  <si>
    <t>TOTAL</t>
  </si>
  <si>
    <t>PHONE</t>
  </si>
  <si>
    <t>Recurring</t>
  </si>
  <si>
    <t xml:space="preserve">Lease </t>
  </si>
  <si>
    <t>Non-Recurring</t>
  </si>
  <si>
    <t>Maintenace Contractual</t>
  </si>
  <si>
    <t>PSAP Manager:</t>
  </si>
  <si>
    <t>Email Address:</t>
  </si>
  <si>
    <t>Address:</t>
  </si>
  <si>
    <t xml:space="preserve">City </t>
  </si>
  <si>
    <t>State</t>
  </si>
  <si>
    <t>Signature:</t>
  </si>
  <si>
    <t>Vendor Name:</t>
  </si>
  <si>
    <t>PSAP NAME</t>
  </si>
  <si>
    <t>SOFTWARE</t>
  </si>
  <si>
    <t>HARDWARE</t>
  </si>
  <si>
    <t>TRAINING</t>
  </si>
  <si>
    <t>EXPENSE TOTALS</t>
  </si>
  <si>
    <t>Invoice or Account Number</t>
  </si>
  <si>
    <t>North Carolina 911 Board</t>
  </si>
  <si>
    <t>PSAP Revenue-Expenditure Report</t>
  </si>
  <si>
    <t xml:space="preserve">Modified Accrual </t>
  </si>
  <si>
    <t>Revenue</t>
  </si>
  <si>
    <t>Interest</t>
  </si>
  <si>
    <t>Expenditures</t>
  </si>
  <si>
    <t xml:space="preserve">As Finance Officer for  </t>
  </si>
  <si>
    <t>, I</t>
  </si>
  <si>
    <t>(Governing Unit)</t>
  </si>
  <si>
    <t>Name</t>
  </si>
  <si>
    <t>Signature</t>
  </si>
  <si>
    <t>Date</t>
  </si>
  <si>
    <t>E-Mail</t>
  </si>
  <si>
    <t xml:space="preserve">Phone </t>
  </si>
  <si>
    <t>certify that I have written or reviewed this Revenue/Expenditure Report and that all the information</t>
  </si>
  <si>
    <t xml:space="preserve"> in the report is true and correct as of this date.</t>
  </si>
  <si>
    <t>Grant Revenue</t>
  </si>
  <si>
    <t>(revenue reported should be for fiscal year incurred)</t>
  </si>
  <si>
    <t>HOSTED SOLUTIONS</t>
  </si>
  <si>
    <t>Amount</t>
  </si>
  <si>
    <t>Per Diem</t>
  </si>
  <si>
    <t>PRIORITY DISPATCH</t>
  </si>
  <si>
    <t>FUNCTIONS</t>
  </si>
  <si>
    <t>ADDRESSING CONTRACTUAL</t>
  </si>
  <si>
    <t>DATABASE PROVISIONING CONTRACTUAL</t>
  </si>
  <si>
    <t>ADDRESSING In-house</t>
  </si>
  <si>
    <t>DATABASE PROVISIONING In-house</t>
  </si>
  <si>
    <t>Out-of-State</t>
  </si>
  <si>
    <t>GRAND TOTAL</t>
  </si>
  <si>
    <t>PHONE &amp; FURNITURE</t>
  </si>
  <si>
    <t>Grant Amount:</t>
  </si>
  <si>
    <t>Grant Title:</t>
  </si>
  <si>
    <t>Grant Cycle:</t>
  </si>
  <si>
    <t>Grant Contract Number:</t>
  </si>
  <si>
    <t>DATE</t>
  </si>
  <si>
    <t>FY</t>
  </si>
  <si>
    <t xml:space="preserve">Invoiced Amount (to NC 911 Board) </t>
  </si>
  <si>
    <t>Total Expenses</t>
  </si>
  <si>
    <t>Remaining Grant Balance:</t>
  </si>
  <si>
    <t>Grant                         Invoice Number</t>
  </si>
  <si>
    <t>Scroll over this cell to see the Approved Use of Funds Guideline</t>
  </si>
  <si>
    <t xml:space="preserve">Scroll over this cell to see the Approved Use of Funds Guideline </t>
  </si>
  <si>
    <t>Server support to include hardware and software       In-house</t>
  </si>
  <si>
    <t>PC Support to include hardware  In-house (Desktop PC)</t>
  </si>
  <si>
    <t>911 Telephone System            In-house</t>
  </si>
  <si>
    <t>CAD              support to include hardware and software               In-house</t>
  </si>
  <si>
    <t xml:space="preserve">GIS        Support to include hardware and software        In-house </t>
  </si>
  <si>
    <t xml:space="preserve">Radio      Support to include hardware and software        In-house </t>
  </si>
  <si>
    <r>
      <t xml:space="preserve">Grant Expenditure  </t>
    </r>
    <r>
      <rPr>
        <b/>
        <sz val="10"/>
        <color theme="1"/>
        <rFont val="Arial"/>
        <family val="2"/>
      </rPr>
      <t>(expenditures reported should be for fiscal year incurred)</t>
    </r>
  </si>
  <si>
    <t>Do not send any of the following as this documenation cannot be used:</t>
  </si>
  <si>
    <t>Purchase Orders</t>
  </si>
  <si>
    <t>Copies of Checks</t>
  </si>
  <si>
    <t>Bank Card Statements</t>
  </si>
  <si>
    <t>Complete all information relating to Financial Officer/Director.</t>
  </si>
  <si>
    <t>Cover page--complete in full with information based on modified accrual.</t>
  </si>
  <si>
    <t>B: If submitting an invoice with a generic description of service or purchase such as "software maintenance", the itemized details (contract and/or statement of work) must be submitted with invoice.</t>
  </si>
  <si>
    <t xml:space="preserve">D: Provide travel expense documentation. </t>
  </si>
  <si>
    <t xml:space="preserve">Sending this information slows down review response time as it has to be disposed of during review.  In addition, your time is valuable so skipping this step allows you to move on to another task.  </t>
  </si>
  <si>
    <t>BASE COMPUTER AIDED DISPATCH</t>
  </si>
  <si>
    <t>FIRST CAD MAP DISPLAY MAP MAINT. SOFTWARE LIC.</t>
  </si>
  <si>
    <t>MAP CONVERTER SOFTWARE</t>
  </si>
  <si>
    <t>E911 INTERFACE MODULE</t>
  </si>
  <si>
    <t>ALPHA NUMERIC PAGING MODULE</t>
  </si>
  <si>
    <t>INTERFACE TO PAGEGATE</t>
  </si>
  <si>
    <t>MCT SWITCH TO SWITCH</t>
  </si>
  <si>
    <t>RIP AND RUN PRINTING/FAXING MODULE</t>
  </si>
  <si>
    <t>STATION TONING MODULE</t>
  </si>
  <si>
    <t>MEDICAL PROQA INTERFACE</t>
  </si>
  <si>
    <t>BASE MOBILE MESSAGE SWITCH CLIENT 50% ELIGIBLE</t>
  </si>
  <si>
    <t>MCT CLIENT LIC. FOR DIGITAL DISPATCH</t>
  </si>
  <si>
    <t>NEVERFAIL FOR SQL</t>
  </si>
  <si>
    <t xml:space="preserve">SUNGARD </t>
  </si>
  <si>
    <t>CAD CONSOLE LICENSE</t>
  </si>
  <si>
    <t>MULTI-JURISDICTIONAL</t>
  </si>
  <si>
    <t>CAD USER TRAINING (NEED SOW)</t>
  </si>
  <si>
    <t>CAD DATA CONVERSION (NEED SOW)</t>
  </si>
  <si>
    <t>FREEDOM LICENSE ONLY (50% ELIGIBLE)</t>
  </si>
  <si>
    <t>STATEMENT OF WORK REQUIRED TO DETERMINE ELIGIBILITY</t>
  </si>
  <si>
    <t>DIGI PORTSERVER TS4 ANI/ALI</t>
  </si>
  <si>
    <t>US DIGITAL DESIGNES COMM. GATEWAY INTERFACE</t>
  </si>
  <si>
    <t xml:space="preserve">CAD Workstation Software License </t>
  </si>
  <si>
    <t xml:space="preserve">CAD Connection Manager </t>
  </si>
  <si>
    <t xml:space="preserve">CAD Paging Link  License </t>
  </si>
  <si>
    <t xml:space="preserve">GeoComm Geolynx Software License </t>
  </si>
  <si>
    <t>GeoComm GeoLynx Sync Client License</t>
  </si>
  <si>
    <t xml:space="preserve">CAD EMD, EPD, EFD INTERFACE License </t>
  </si>
  <si>
    <t>TRITECH</t>
  </si>
  <si>
    <t>Vault Disaster Recovery</t>
  </si>
  <si>
    <t xml:space="preserve">DMS MSAG Manager ArcGIS </t>
  </si>
  <si>
    <t>SOUTHERN SOFTWARE</t>
  </si>
  <si>
    <t>CAD  POSITION (PER POSITION)</t>
  </si>
  <si>
    <t>MAP DISPLAY SYSTEM (MDS) - FULL POSITION</t>
  </si>
  <si>
    <t>MAP CENTRIC ADDRESSING/GEO BACKOFFICE (MCA)</t>
  </si>
  <si>
    <t>INITIAL CAD BUILD SOW REQUIRED</t>
  </si>
  <si>
    <t>WIRELESS MESSAGING (PAGING)</t>
  </si>
  <si>
    <t>CAD  WITH MAPPING DISPLAY SYSTEM</t>
  </si>
  <si>
    <t>MDIS ( License for voiceless dispatch only)</t>
  </si>
  <si>
    <t>ELIGIBLE NOMENCLATURES:</t>
  </si>
  <si>
    <t>PSAWARE</t>
  </si>
  <si>
    <t>NEVERFAIL</t>
  </si>
  <si>
    <t xml:space="preserve">Backup Software Nova Backup Business Essentials V. 16 </t>
  </si>
  <si>
    <t>SPILLMAN</t>
  </si>
  <si>
    <t>CAD</t>
  </si>
  <si>
    <t>E911 Interface</t>
  </si>
  <si>
    <t>ESRI Licensing and Interface</t>
  </si>
  <si>
    <t>APCO Interface</t>
  </si>
  <si>
    <t>Rapid Notification</t>
  </si>
  <si>
    <t>ProQA Software Licenses (Medical - Paramount - Standard - North American English)</t>
  </si>
  <si>
    <t>ProQA Software Licenses (Fire - Paramount - Standard - North American English)</t>
  </si>
  <si>
    <t>ProQA Software Licenses (Police - Paramount - Standard - North American English)</t>
  </si>
  <si>
    <t>XLerator Server Suite 51+ Users (North American English)</t>
  </si>
  <si>
    <t>AQUA Software Licenses (Medical - Standard - North American English)</t>
  </si>
  <si>
    <t>AQUA Software Licenses (Fire - Standard - North American English)</t>
  </si>
  <si>
    <t>AQUA Software Licenses (Police - Standard - North American English)</t>
  </si>
  <si>
    <t>Backup Cardset (Medical - 13.0 - Standard - North American English</t>
  </si>
  <si>
    <t>Backup Cardset (Fire - 6.1 - Standard - North American English)</t>
  </si>
  <si>
    <t>Backup Cardset (Police - 6.1 - Standard - North American English)</t>
  </si>
  <si>
    <t>Cardset Stand</t>
  </si>
  <si>
    <t>Replacement Plastic Sleeve Set (North American English)</t>
  </si>
  <si>
    <t>QA Guide (QAG) (Medical - 13.0 - Standard - North American English) **</t>
  </si>
  <si>
    <t>QA Guide (QAG) (Fire - 13.0 - Standard - North American English) **</t>
  </si>
  <si>
    <t>QA Guide (QAG) (Police - 13.0 - Standard - North American English) **</t>
  </si>
  <si>
    <t>**must be purchased with class</t>
  </si>
  <si>
    <t>Certification Course Registrant (Medical - North American English)</t>
  </si>
  <si>
    <t>Certification Course Registrant (Police - North American English)</t>
  </si>
  <si>
    <t>Certification Course Registrant (Fire - North American English)</t>
  </si>
  <si>
    <t>Course Materials - Full (Medical - Standard - North American English)**</t>
  </si>
  <si>
    <t>Course Materials - Full (Police - Standard - North American English)**</t>
  </si>
  <si>
    <t>Course Materials - Full (Fire - Standard - North American English)**</t>
  </si>
  <si>
    <t>GEOLYNX</t>
  </si>
  <si>
    <t>GEOLynx MSAG</t>
  </si>
  <si>
    <t>GEORelay</t>
  </si>
  <si>
    <t>Desktop speakers per position (Select/Unselect)</t>
  </si>
  <si>
    <t xml:space="preserve">No Touch 19" monitors (Black) </t>
  </si>
  <si>
    <t>AVTEC</t>
  </si>
  <si>
    <t>Scout PC Consoles</t>
  </si>
  <si>
    <t>Ethernet interface for connection to VPGate and Consoles</t>
  </si>
  <si>
    <t>Paging Tone Encoder</t>
  </si>
  <si>
    <t>Legacy Tone Remote Console Port</t>
  </si>
  <si>
    <t>Console Electronic Shelf (CES)</t>
  </si>
  <si>
    <t>MCC Series I/O Module II</t>
  </si>
  <si>
    <t xml:space="preserve">MCC 5500 OP CAB II/PS </t>
  </si>
  <si>
    <t>CES/CAB Plenum Cable</t>
  </si>
  <si>
    <t>Z400 Low Tier Workstation (CAP $1,700.00)</t>
  </si>
  <si>
    <t>DUAL IRR card &amp; PC Spker</t>
  </si>
  <si>
    <t>Dual IRR SW USB Hasp w/ License</t>
  </si>
  <si>
    <t>Trackerball</t>
  </si>
  <si>
    <t>ZETRON</t>
  </si>
  <si>
    <t>Monitor</t>
  </si>
  <si>
    <t>CTI Workstation</t>
  </si>
  <si>
    <t xml:space="preserve">Series 3300 Integrator </t>
  </si>
  <si>
    <t>Model 3240</t>
  </si>
  <si>
    <t>SIP Phone</t>
  </si>
  <si>
    <t>Harris VIDA</t>
  </si>
  <si>
    <t>Speakers</t>
  </si>
  <si>
    <t>Desk Microphone</t>
  </si>
  <si>
    <t>Mouse</t>
  </si>
  <si>
    <t>Keyboard</t>
  </si>
  <si>
    <t>Internet Firewall</t>
  </si>
  <si>
    <t>Switch</t>
  </si>
  <si>
    <t>KVM Switch</t>
  </si>
  <si>
    <t>Storage Array Network</t>
  </si>
  <si>
    <t>VIDA Application Server</t>
  </si>
  <si>
    <t>Network First Interoperability Gateway</t>
  </si>
  <si>
    <t>ProQA Interface</t>
  </si>
  <si>
    <t>Alphanumeric Paging</t>
  </si>
  <si>
    <t>Mobile Voiceless CAD</t>
  </si>
  <si>
    <t>MCC 7500 ASTRO 25 SOFTWARE</t>
  </si>
  <si>
    <t>MOTOROLA VOICE PROCESSOR MODULE</t>
  </si>
  <si>
    <t>SPD, TYPE 3, 120V RACK MOUNT, 15A PLUG-IN W/ (6) 15A NEMA 5-15 OUTLETS</t>
  </si>
  <si>
    <t>MCC SERIES DESKTOP SPEAKER</t>
  </si>
  <si>
    <t>MCC SERIES DESKTOP GOOSENECK MICROPHONE</t>
  </si>
  <si>
    <t>MCC SERIES HEADSET JACK</t>
  </si>
  <si>
    <t>CAD MAP DISPLAY LICENSE</t>
  </si>
  <si>
    <t>ADD: MCC 7500 SECURE OPERATION</t>
  </si>
  <si>
    <t>ADD: AES ALGORITHM</t>
  </si>
  <si>
    <t>ADD: ADP ALGORITHM</t>
  </si>
  <si>
    <t>ADD: AC LINE CORD, NORTH AMERICAN</t>
  </si>
  <si>
    <t>ELO 1928L 19IN LCD TOUCH MONITOR, DUAL SERIAL USB CONTROLLER, GRAY</t>
  </si>
  <si>
    <t>Z420 LOW TIER WORKSTATION WINDOWS 7</t>
  </si>
  <si>
    <t>WINDOWS SUPPLEMENTAL TRANS CONFIG</t>
  </si>
  <si>
    <t>SYMANTEC ENDPOINT 12.1 CORP LIC &amp; 11.0.5 MEDIA</t>
  </si>
  <si>
    <t>DUAL IRR SW USB HASP WITH LICENSE (VERSION 45)</t>
  </si>
  <si>
    <t>PCI EXPRESS SOUND BLASTER X-FI XTREME AUDIO</t>
  </si>
  <si>
    <t>CREATIVE LABS INSPIRE A60</t>
  </si>
  <si>
    <t>DAP II Module</t>
  </si>
  <si>
    <t>Carolina Recording</t>
  </si>
  <si>
    <t>80 Channel Audio Log Max Pro Recorder w/ Peripherals:</t>
  </si>
  <si>
    <t xml:space="preserve">Compliance Software Bundle </t>
  </si>
  <si>
    <t>Network Attached Storage Server 1.5 TB</t>
  </si>
  <si>
    <t>Backup Recording Server</t>
  </si>
  <si>
    <t>Audio Log Screen Recording Server Module</t>
  </si>
  <si>
    <t>Rack Mount fold out LCD w/Keyboard, track ball, &amp; 8 port KVM</t>
  </si>
  <si>
    <t>Remote alarm notification w/ online diagnostics</t>
  </si>
  <si>
    <t>16 Port 10/100 Ethernet Network Switch</t>
  </si>
  <si>
    <t>Maintenance of equipment</t>
  </si>
  <si>
    <t>Recorder, logging, 32 channel (expandable to 48), multi-media, NexGen</t>
  </si>
  <si>
    <t>(NG-911), Includes:</t>
  </si>
  <si>
    <t>*Hindsight-G2” Multi-Media Logging Recorder w/Dell R7610 2U Rack</t>
  </si>
  <si>
    <t>Mount Computer with MS Server 2008 OS, MS-SQL Express DB</t>
  </si>
  <si>
    <t>*NENA Next Gen i3 standard available and compatible</t>
  </si>
  <si>
    <t>*Hindsight-G2 Multi-Media Logging Recorder Software</t>
  </si>
  <si>
    <t>*Configured for 32-Channels recording radio and telephone</t>
  </si>
  <si>
    <t>communications, expandable to 48-Channels</t>
  </si>
  <si>
    <t>Storage via Raid-1 hard drive</t>
  </si>
  <si>
    <t>*Supplemental Archive: Support for customer provided NAS</t>
  </si>
  <si>
    <t>*Remote Maintenance Support via customer provided VPN access</t>
  </si>
  <si>
    <t>*10/100/1000 Base-T Ethernet Network Interface (TCP/IP Network</t>
  </si>
  <si>
    <t>Client License permitting Instant Recall/Playback, Channel Monitoring and</t>
  </si>
  <si>
    <t xml:space="preserve">HCCI Recorder </t>
  </si>
  <si>
    <t>Recorder Management via Windows XP/Vista/7 workstations on the LAN/WAN.</t>
  </si>
  <si>
    <t>Compatible) *REDACTION FEATURE INCLUDED and allows for the removal of sensitive information while releasing call recordings without additional aftermarket software “Hindsight-TimeGate” User Interface</t>
  </si>
  <si>
    <t>License, user, client, Hindsight-G2/TimeGate Network Playback, For:</t>
  </si>
  <si>
    <t>Monitoring, Playback, Instant Recall, Recorder Management</t>
  </si>
  <si>
    <t>Kenwood</t>
  </si>
  <si>
    <t>MAX PRO Dispatch Workstations: 905-0381</t>
  </si>
  <si>
    <t>Workstation Hardware options:</t>
  </si>
  <si>
    <t>Jackbox, headset, dual prong, dual volume control 950-1077</t>
  </si>
  <si>
    <t>Workstation PC,.media dock, speakers, individual call, Tone signaling/Paging, Telephony, Event Replay, Aux I/O Control Feature Sets :: 905-0381</t>
  </si>
  <si>
    <t>ADD: MCC 7500 BASIC CONSOLE FUNCTIONALITY SFTW LIC</t>
  </si>
  <si>
    <t>Microphone, desktop, Shure element, with cable 905-0330</t>
  </si>
  <si>
    <t>Speaker cable 709-0170-10</t>
  </si>
  <si>
    <t xml:space="preserve">MAX Radio Gateway Interface &amp; Options: </t>
  </si>
  <si>
    <t>Gateway, MAX Dispatch, Conventional, RJ21 Hardware 901-9677</t>
  </si>
  <si>
    <t>Option, channel, MDC1200 encode and decode 930-0227</t>
  </si>
  <si>
    <t>MAX SYSTEMS HARDWARE/SOFTWARE</t>
  </si>
  <si>
    <t>Software, MAX Manager 930-0231</t>
  </si>
  <si>
    <t>License, Radio channel block of 10 930-0221</t>
  </si>
  <si>
    <t>RACK MOUNTING &amp; POWER EQUIPMENT</t>
  </si>
  <si>
    <t>Power Supply, 12 VDC, redundant, supports up to 20 MAX dispatch devices includes 19' rack mount 950-1142</t>
  </si>
  <si>
    <t>Panel Distribution, 12 VDC, supports up to 40 MAX Dispatch devices</t>
  </si>
  <si>
    <t>Fuse, 3 Amp, Zetron</t>
  </si>
  <si>
    <t>Wireless Communications</t>
  </si>
  <si>
    <t>APC Replacement Battery Cartridge #55</t>
  </si>
  <si>
    <t>Cordless PTT Adapter w/QD and Encryprtion-6 wire</t>
  </si>
  <si>
    <t>Mirage w/QD headset top</t>
  </si>
  <si>
    <t>Battery, CA12CD</t>
  </si>
  <si>
    <t xml:space="preserve">H251 SupraPlus Monaural Voice Tube </t>
  </si>
  <si>
    <t>DuoPro Noise Canceling</t>
  </si>
  <si>
    <t>EncorePro HW530 &amp; HW540</t>
  </si>
  <si>
    <r>
      <t>MCC-5500</t>
    </r>
    <r>
      <rPr>
        <sz val="10"/>
        <rFont val="Arial"/>
        <family val="2"/>
        <scheme val="minor"/>
      </rPr>
      <t xml:space="preserve"> </t>
    </r>
  </si>
  <si>
    <t>VXI TRIA P Convertib</t>
  </si>
  <si>
    <t>APC -SYBTU 101</t>
  </si>
  <si>
    <t xml:space="preserve">Moducom Workstation </t>
  </si>
  <si>
    <t>Computer Audio Module</t>
  </si>
  <si>
    <t>Windows OS, Application SFTW Lic.</t>
  </si>
  <si>
    <t xml:space="preserve">Moducom Dual MEP II Card Cage </t>
  </si>
  <si>
    <t>Moducom Position Interface Card</t>
  </si>
  <si>
    <t>MEP II TxRx Card</t>
  </si>
  <si>
    <t>Router, Spectracom Netclock</t>
  </si>
  <si>
    <t>Orbacom TDM 150 Centra! Processor</t>
  </si>
  <si>
    <t>Orbacom CIP Interface</t>
  </si>
  <si>
    <t>Orbacom Telephone Interface</t>
  </si>
  <si>
    <t>Orbacom Genesis Dispatch Software</t>
  </si>
  <si>
    <t>Dell Processors Hardware &amp; Software</t>
  </si>
  <si>
    <t>Orbacom Instant Recall Recorder into Interface</t>
  </si>
  <si>
    <t>UPS Power Source</t>
  </si>
  <si>
    <t>UPS &amp; Battery Backup for TDM 150 for Controller</t>
  </si>
  <si>
    <t>Wireless Carolina Communications</t>
  </si>
  <si>
    <t xml:space="preserve">Cleaning Agreement: 911 Console Dispatch Furniture. To include keyboards, monitors, mice, and CPU units. </t>
  </si>
  <si>
    <t>Addressing Project:</t>
  </si>
  <si>
    <t>Field verify and map addressed structures within the County</t>
  </si>
  <si>
    <t>Deliver initial revised road centerline file</t>
  </si>
  <si>
    <t>Deliver fully reconciled road centerline file</t>
  </si>
  <si>
    <t>Review &amp; edit ESZ's relative to road centerline &amp; MSAG</t>
  </si>
  <si>
    <t>Consolidate data and prepare deliverable datasets</t>
  </si>
  <si>
    <t>Complete reconciliation of field verified address points to Telco Database</t>
  </si>
  <si>
    <t>Load datasets within CAD &amp; train staff on custom tool</t>
  </si>
  <si>
    <t>Complet and deliver new MSAG</t>
  </si>
  <si>
    <t>Plantronics CA12CD PTT adapter</t>
  </si>
  <si>
    <t>Plantronics H81N Tristar Noise Cancelling Corded Headset</t>
  </si>
  <si>
    <t>DIGI One TS 1 PT RJ45 Device SVR to convert ALI feed</t>
  </si>
  <si>
    <t>Maintenance and repair of dispatch console furniture and preventive maintenance performed to lessen the likelihood of breakdown.</t>
  </si>
  <si>
    <t>Gooseneck mics, Headset Jacks, Footswitch</t>
  </si>
  <si>
    <t>DSPatchNET Consoles</t>
  </si>
  <si>
    <t>MCC Series I/O Shelf w/ Controller and Cable</t>
  </si>
  <si>
    <t>Speakers, Cabling, Footswitch, headset jack box, headset/Telco interface, Dual Recall recorder, 22" LCD Planar Touchscreen Display &amp; UPS</t>
  </si>
  <si>
    <t>Mount, iRIM Dual Unit Rack</t>
  </si>
  <si>
    <t>E911 AUTOMATIC NUMBER ID</t>
  </si>
  <si>
    <t>E911 SERVICE FEATURES - COMBINED AUTOMATIC NUMBER AND LOCATION IDENTIFICATION AND SELECTIVE</t>
  </si>
  <si>
    <t>E911 TIERED-COMB AUTO NO ID- COMBINED AUTOMATIC NUMBER AND LOCATION IDENTIFICATION AND SELECTIVE ROUTING</t>
  </si>
  <si>
    <t>ENH 911 (E911) NET SVC CHARGE COMBINED AUTOMATIC NUMBER AND LOCATION IDENTIFICATION AND SELECTIVE</t>
  </si>
  <si>
    <t xml:space="preserve">AUTO N ID + ACC LN UPDATE INFO DATABASE PREP AND MAINTENANCE FOR ACCESS LINES SERVED BY OTHER </t>
  </si>
  <si>
    <t>911 Auto Comb – Selective Routing</t>
  </si>
  <si>
    <t>911 Pvt Switch Db – Selective Routing</t>
  </si>
  <si>
    <t>911 Wireless Phase II routing – Selective Routing</t>
  </si>
  <si>
    <t>Key Line hunt or Rotary hunt – Eligible per dispatch position</t>
  </si>
  <si>
    <t>MISCELLANEOUS Expenses</t>
  </si>
  <si>
    <r>
      <t xml:space="preserve">CAD2CAD </t>
    </r>
    <r>
      <rPr>
        <sz val="10"/>
        <color rgb="FFFF0000"/>
        <rFont val="Arial"/>
        <family val="2"/>
        <scheme val="minor"/>
      </rPr>
      <t>***</t>
    </r>
  </si>
  <si>
    <r>
      <t xml:space="preserve">GEOLynx Desktop 50% Eligible </t>
    </r>
    <r>
      <rPr>
        <sz val="10"/>
        <color rgb="FFFF0000"/>
        <rFont val="Arial"/>
        <family val="2"/>
        <scheme val="minor"/>
      </rPr>
      <t>***</t>
    </r>
  </si>
  <si>
    <r>
      <t xml:space="preserve">GEOLynx Server 50% Eligible </t>
    </r>
    <r>
      <rPr>
        <sz val="10"/>
        <color rgb="FFFF0000"/>
        <rFont val="Arial"/>
        <family val="2"/>
        <scheme val="minor"/>
      </rPr>
      <t>***</t>
    </r>
  </si>
  <si>
    <t>State Tax -- Eligible (phone only)</t>
  </si>
  <si>
    <t>ATT - Service</t>
  </si>
  <si>
    <t>CenturyLink - Service</t>
  </si>
  <si>
    <t xml:space="preserve">911 ANI/ALI/SR, per 1000 </t>
  </si>
  <si>
    <t>911 Wireless Phase II Routing</t>
  </si>
  <si>
    <t>56Kbp DSL (ECATS ONLY)</t>
  </si>
  <si>
    <t>911 DBMS Maint. – Implemental Functions</t>
  </si>
  <si>
    <t xml:space="preserve">Subscriber Line multi Line interstate – FCC charge </t>
  </si>
  <si>
    <t>3-way Call W/ Transfer – Eligible per dispatch position</t>
  </si>
  <si>
    <t xml:space="preserve">Telecom Relay Charge </t>
  </si>
  <si>
    <t xml:space="preserve">NC 911 Fee </t>
  </si>
  <si>
    <t xml:space="preserve">Centrex lines -- Basic admin line per dispatch position </t>
  </si>
  <si>
    <t>long distance – Eligible if relates to dispatch admin-line</t>
  </si>
  <si>
    <r>
      <rPr>
        <b/>
        <sz val="14"/>
        <color theme="0"/>
        <rFont val="Calibri"/>
        <family val="2"/>
      </rPr>
      <t xml:space="preserve">COMMENTS (Include)                                </t>
    </r>
    <r>
      <rPr>
        <b/>
        <sz val="12"/>
        <color theme="0"/>
        <rFont val="Calibri"/>
        <family val="2"/>
      </rPr>
      <t xml:space="preserve"> PURCHASE 911 USE AND NOTES PERTAINING TO EXPENSE IF THE SAME AS PRIOR YEAR.</t>
    </r>
  </si>
  <si>
    <t>Invoice or Account Number (LIST INVOICES SEPARATELY)</t>
  </si>
  <si>
    <t>Invoice or Account Number (LIST INVOICES SEPARATELY ) LIST ONE PHONE INVOICE ONLY</t>
  </si>
  <si>
    <t xml:space="preserve">CAD Data Conversion 50% Eligible </t>
  </si>
  <si>
    <t>Evaluation of GIS/911 Centerline Base Map</t>
  </si>
  <si>
    <t>ALL DOCUMENTATION SUBMITTED MUST BE AT THE ITEMIZED LEVEL NOT SUMMARY.</t>
  </si>
  <si>
    <r>
      <t xml:space="preserve">TAB 2: </t>
    </r>
    <r>
      <rPr>
        <b/>
        <i/>
        <u/>
        <sz val="14"/>
        <rFont val="Microsoft New Tai Lue"/>
        <family val="2"/>
      </rPr>
      <t xml:space="preserve"> </t>
    </r>
  </si>
  <si>
    <t>TAB 3:</t>
  </si>
  <si>
    <t>***ELIGIBILTY COMMENTS FOR SOFTWARE &amp; HARDWARE ARE NOTED ON RESPECTIVE TABS.    Please scroll over cells to review comments.</t>
  </si>
  <si>
    <t>***The information provided on additional tabs represent items that are eligible and fall in-line with the Approved Use of Funds List.  This list will continually be updated, so if an expense is not on the list contact staff for review.</t>
  </si>
  <si>
    <r>
      <t xml:space="preserve">A: Submit </t>
    </r>
    <r>
      <rPr>
        <b/>
        <i/>
        <u/>
        <sz val="16"/>
        <rFont val="Arial"/>
        <family val="2"/>
        <scheme val="minor"/>
      </rPr>
      <t>one monthly</t>
    </r>
    <r>
      <rPr>
        <b/>
        <i/>
        <sz val="16"/>
        <rFont val="Arial"/>
        <family val="2"/>
        <scheme val="minor"/>
      </rPr>
      <t xml:space="preserve"> itemized invoice for each phone account.</t>
    </r>
  </si>
  <si>
    <t xml:space="preserve">E: If invoices are provided having little detail, provide the 911 use or statement of work.  For example, CAT5 cable; what is the 911 use? </t>
  </si>
  <si>
    <r>
      <t xml:space="preserve">C:  Documentation is not needed if expense was claimed in prior year and is the same amount as prior year, place note in </t>
    </r>
    <r>
      <rPr>
        <b/>
        <i/>
        <u/>
        <sz val="18"/>
        <rFont val="Arial"/>
        <family val="2"/>
        <scheme val="minor"/>
      </rPr>
      <t>"Comments" section</t>
    </r>
    <r>
      <rPr>
        <b/>
        <i/>
        <sz val="18"/>
        <rFont val="Arial"/>
        <family val="2"/>
        <scheme val="minor"/>
      </rPr>
      <t xml:space="preserve">referring to year original information was submitted. If claimed in prior year but amount changed, documentation </t>
    </r>
    <r>
      <rPr>
        <b/>
        <i/>
        <u/>
        <sz val="18"/>
        <rFont val="Arial"/>
        <family val="2"/>
        <scheme val="minor"/>
      </rPr>
      <t xml:space="preserve">will be needed </t>
    </r>
    <r>
      <rPr>
        <b/>
        <i/>
        <sz val="18"/>
        <rFont val="Arial"/>
        <family val="2"/>
        <scheme val="minor"/>
      </rPr>
      <t xml:space="preserve">for review. </t>
    </r>
  </si>
  <si>
    <t>CAD SERVER***</t>
  </si>
  <si>
    <t>GIS SERVER***</t>
  </si>
  <si>
    <t>UPS *** Need details as to what equipment is connected.</t>
  </si>
  <si>
    <t>GENERATOR***Need details as to what equipment is connected.</t>
  </si>
  <si>
    <t>For the period July 1, 2017 - June 30, 2018 (SFY18)</t>
  </si>
  <si>
    <t>911 Approved Ending Fund balance June 30, 2017</t>
  </si>
  <si>
    <t>June 30, 2015 Ending Fund Balance-Approved by the North Carolina 911 Board for PSAP Revenue-Expenditure Report period July 1, 2016 - June 30, 2017 (FY2017)</t>
  </si>
  <si>
    <t>911 revenue received from the North Carolina 911 Board representing 911 service fee collections made during the period July 1, 2017 - June 30, 2018 (FY2018)  Modified Accrual</t>
  </si>
  <si>
    <t>Interest earned on the Emergency Telephone System Fund (911) between July 1, 2017 - June 30, 2018 (FY2018)  Modified Accrual</t>
  </si>
  <si>
    <t>Total expenditures made in compliance with eligible 911 fund uses betweenJuly 1, 2017 - June 30, 2018 (FY2018)  Modified Accrual-- as listed on the detailed expenditure total page.</t>
  </si>
  <si>
    <t>Emergency Telephone System Fund Balance June 30, 2018</t>
  </si>
  <si>
    <t>ADMIN Lines</t>
  </si>
  <si>
    <t>Chairs</t>
  </si>
  <si>
    <t>$1,800 cap</t>
  </si>
  <si>
    <t xml:space="preserve"> $75.00 cap</t>
  </si>
  <si>
    <t xml:space="preserve">Workstation </t>
  </si>
  <si>
    <t>$1,700 cap</t>
  </si>
  <si>
    <t xml:space="preserve">Monitor </t>
  </si>
  <si>
    <t>$1,500 cap</t>
  </si>
  <si>
    <t>Workstation $1,700 cap</t>
  </si>
  <si>
    <t>Monitor $1,500 cap</t>
  </si>
  <si>
    <t>Chairs $1,800 cap</t>
  </si>
  <si>
    <t>Radio--Need itemized detail with pricing to determine eligibility</t>
  </si>
  <si>
    <t>*Redundant Storage: 140,000 Ch-Hrs. On-line Instant Recall/Archival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</si>
</sst>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7" formatCode="&quot;$&quot;#,##0.00_);\(&quot;$&quot;#,##0.00\)"/>
    <numFmt numFmtId="43" formatCode="_(* #,##0.00_);_(* \(#,##0.00\);_(* &quot;-&quot;??_);_(@_)"/>
    <numFmt numFmtId="164" formatCode="&quot;$&quot;#,##0.00"/>
    <numFmt numFmtId="165" formatCode="dddd"/>
    <numFmt numFmtId="166" formatCode="[&lt;=9999999]###\-####;\(###\)\ ###\-####"/>
    <numFmt numFmtId="167" formatCode="mm/dd/yy;@"/>
    <numFmt numFmtId="168" formatCode="\ _(* ###0_);_(* \(###0\);_(* &quot;-&quot;_);_(@_)"/>
  </numFmts>
  <fonts count="90" x14ac:knownFonts="1">
    <font>
      <sz val="9"/>
      <color theme="3"/>
      <name val="Arial"/>
      <family val="2"/>
      <scheme val="minor"/>
    </font>
    <font>
      <sz val="11"/>
      <color theme="1"/>
      <name val="Arial"/>
      <family val="2"/>
      <scheme val="minor"/>
    </font>
    <font>
      <sz val="8"/>
      <color theme="1" tint="0.14996795556505021"/>
      <name val="Arial"/>
      <family val="2"/>
      <scheme val="minor"/>
    </font>
    <font>
      <b/>
      <sz val="17"/>
      <color theme="0"/>
      <name val="Bookman Old Style"/>
      <family val="2"/>
      <scheme val="major"/>
    </font>
    <font>
      <b/>
      <sz val="9"/>
      <color theme="0"/>
      <name val="Bookman Old Style"/>
      <family val="1"/>
      <scheme val="major"/>
    </font>
    <font>
      <sz val="8"/>
      <color theme="3" tint="0.39994506668294322"/>
      <name val="Bookman Old Style"/>
      <family val="1"/>
      <scheme val="major"/>
    </font>
    <font>
      <sz val="8"/>
      <color theme="0"/>
      <name val="Arial"/>
      <family val="2"/>
      <scheme val="minor"/>
    </font>
    <font>
      <i/>
      <sz val="8"/>
      <color theme="1" tint="0.499984740745262"/>
      <name val="Arial"/>
      <family val="2"/>
      <scheme val="minor"/>
    </font>
    <font>
      <sz val="36"/>
      <color theme="3" tint="0.39994506668294322"/>
      <name val="Bookman Old Style"/>
      <family val="1"/>
      <scheme val="major"/>
    </font>
    <font>
      <b/>
      <sz val="10"/>
      <color theme="0" tint="-0.499984740745262"/>
      <name val="Arial"/>
      <family val="2"/>
      <scheme val="minor"/>
    </font>
    <font>
      <b/>
      <sz val="10"/>
      <color theme="3" tint="0.39994506668294322"/>
      <name val="Bookman Old Style"/>
      <family val="1"/>
      <scheme val="major"/>
    </font>
    <font>
      <b/>
      <sz val="11"/>
      <color theme="1"/>
      <name val="Arial"/>
      <family val="2"/>
      <scheme val="minor"/>
    </font>
    <font>
      <sz val="9"/>
      <color theme="1"/>
      <name val="Arial"/>
      <family val="2"/>
    </font>
    <font>
      <sz val="11"/>
      <color theme="3"/>
      <name val="Arial"/>
      <family val="2"/>
      <scheme val="minor"/>
    </font>
    <font>
      <b/>
      <sz val="17"/>
      <color theme="0"/>
      <name val="Calibri"/>
      <family val="2"/>
    </font>
    <font>
      <sz val="9"/>
      <color theme="3"/>
      <name val="Calibri"/>
      <family val="2"/>
    </font>
    <font>
      <sz val="36"/>
      <color theme="3" tint="0.39994506668294322"/>
      <name val="Calibri"/>
      <family val="2"/>
    </font>
    <font>
      <b/>
      <sz val="12"/>
      <name val="Calibri"/>
      <family val="2"/>
    </font>
    <font>
      <b/>
      <sz val="12"/>
      <color theme="0" tint="-0.499984740745262"/>
      <name val="Calibri"/>
      <family val="2"/>
    </font>
    <font>
      <sz val="12"/>
      <color theme="3"/>
      <name val="Calibri"/>
      <family val="2"/>
    </font>
    <font>
      <sz val="12"/>
      <color theme="3"/>
      <name val="Arial"/>
      <family val="2"/>
      <scheme val="minor"/>
    </font>
    <font>
      <sz val="12"/>
      <name val="Calibri"/>
      <family val="2"/>
    </font>
    <font>
      <b/>
      <sz val="12"/>
      <color theme="0"/>
      <name val="Calibri"/>
      <family val="2"/>
    </font>
    <font>
      <sz val="12"/>
      <color theme="3" tint="0.39994506668294322"/>
      <name val="Calibri"/>
      <family val="2"/>
    </font>
    <font>
      <b/>
      <sz val="12"/>
      <color theme="3"/>
      <name val="Calibri"/>
      <family val="2"/>
    </font>
    <font>
      <b/>
      <sz val="14"/>
      <color indexed="8"/>
      <name val="Arial"/>
      <family val="2"/>
    </font>
    <font>
      <b/>
      <sz val="12"/>
      <color indexed="8"/>
      <name val="Arial"/>
      <family val="2"/>
    </font>
    <font>
      <sz val="12"/>
      <color theme="1"/>
      <name val="Arial"/>
      <family val="2"/>
    </font>
    <font>
      <sz val="11"/>
      <color theme="1"/>
      <name val="Arial"/>
      <family val="2"/>
    </font>
    <font>
      <b/>
      <sz val="12"/>
      <color theme="1"/>
      <name val="Arial"/>
      <family val="2"/>
    </font>
    <font>
      <sz val="12"/>
      <name val="Arial"/>
      <family val="2"/>
    </font>
    <font>
      <u/>
      <sz val="12"/>
      <name val="Arial"/>
      <family val="2"/>
    </font>
    <font>
      <u/>
      <sz val="12"/>
      <color theme="1"/>
      <name val="Arial"/>
      <family val="2"/>
    </font>
    <font>
      <u/>
      <sz val="11"/>
      <color theme="1"/>
      <name val="Arial"/>
      <family val="2"/>
    </font>
    <font>
      <sz val="10"/>
      <color theme="1"/>
      <name val="Arial"/>
      <family val="2"/>
    </font>
    <font>
      <b/>
      <sz val="11"/>
      <color theme="1"/>
      <name val="Arial"/>
      <family val="2"/>
    </font>
    <font>
      <sz val="12"/>
      <name val="Arial"/>
      <family val="2"/>
      <scheme val="minor"/>
    </font>
    <font>
      <b/>
      <sz val="10"/>
      <color theme="1"/>
      <name val="Arial"/>
      <family val="2"/>
    </font>
    <font>
      <sz val="28"/>
      <name val="Calibri"/>
      <family val="2"/>
    </font>
    <font>
      <b/>
      <sz val="14"/>
      <color theme="3"/>
      <name val="Calibri"/>
      <family val="2"/>
    </font>
    <font>
      <b/>
      <sz val="14"/>
      <name val="Calibri"/>
      <family val="2"/>
    </font>
    <font>
      <sz val="9"/>
      <color indexed="81"/>
      <name val="Tahoma"/>
      <family val="2"/>
    </font>
    <font>
      <b/>
      <sz val="9"/>
      <color indexed="81"/>
      <name val="Tahoma"/>
      <family val="2"/>
    </font>
    <font>
      <b/>
      <sz val="17"/>
      <name val="Calibri"/>
      <family val="2"/>
    </font>
    <font>
      <u/>
      <sz val="9"/>
      <color theme="10"/>
      <name val="Arial"/>
      <family val="2"/>
      <scheme val="minor"/>
    </font>
    <font>
      <u/>
      <sz val="9"/>
      <name val="Arial"/>
      <family val="2"/>
      <scheme val="minor"/>
    </font>
    <font>
      <sz val="11"/>
      <name val="Arial"/>
      <family val="2"/>
      <scheme val="minor"/>
    </font>
    <font>
      <sz val="14"/>
      <color theme="1"/>
      <name val="Arial"/>
      <family val="2"/>
    </font>
    <font>
      <b/>
      <sz val="12"/>
      <name val="Arial"/>
      <family val="2"/>
    </font>
    <font>
      <b/>
      <sz val="11"/>
      <name val="Arial"/>
      <family val="2"/>
    </font>
    <font>
      <sz val="11"/>
      <name val="Arial"/>
      <family val="2"/>
    </font>
    <font>
      <strike/>
      <sz val="9"/>
      <color indexed="81"/>
      <name val="Tahoma"/>
      <family val="2"/>
    </font>
    <font>
      <b/>
      <u/>
      <sz val="9"/>
      <color indexed="10"/>
      <name val="Tahoma"/>
      <family val="2"/>
    </font>
    <font>
      <b/>
      <sz val="9"/>
      <color indexed="10"/>
      <name val="Tahoma"/>
      <family val="2"/>
    </font>
    <font>
      <sz val="12"/>
      <color theme="0" tint="-0.499984740745262"/>
      <name val="Calibri"/>
      <family val="2"/>
    </font>
    <font>
      <b/>
      <sz val="12"/>
      <name val="Microsoft New Tai Lue"/>
      <family val="2"/>
    </font>
    <font>
      <sz val="12"/>
      <name val="Microsoft New Tai Lue"/>
      <family val="2"/>
    </font>
    <font>
      <b/>
      <sz val="9"/>
      <color theme="3"/>
      <name val="Arial"/>
      <family val="2"/>
      <scheme val="minor"/>
    </font>
    <font>
      <b/>
      <sz val="14"/>
      <name val="Arial"/>
      <family val="2"/>
      <scheme val="minor"/>
    </font>
    <font>
      <b/>
      <sz val="14"/>
      <name val="Microsoft New Tai Lue"/>
      <family val="2"/>
    </font>
    <font>
      <b/>
      <i/>
      <u/>
      <sz val="14"/>
      <name val="Microsoft New Tai Lue"/>
      <family val="2"/>
    </font>
    <font>
      <b/>
      <sz val="12"/>
      <name val="Arial"/>
      <family val="2"/>
      <scheme val="minor"/>
    </font>
    <font>
      <b/>
      <sz val="12"/>
      <color rgb="FFFF0000"/>
      <name val="Arial"/>
      <family val="2"/>
      <scheme val="minor"/>
    </font>
    <font>
      <b/>
      <sz val="18"/>
      <name val="Arial"/>
      <family val="2"/>
      <scheme val="minor"/>
    </font>
    <font>
      <sz val="16"/>
      <color theme="3"/>
      <name val="Arial"/>
      <family val="2"/>
      <scheme val="minor"/>
    </font>
    <font>
      <sz val="10"/>
      <color theme="1"/>
      <name val="Arial"/>
      <family val="2"/>
      <scheme val="minor"/>
    </font>
    <font>
      <sz val="10"/>
      <name val="Arial"/>
      <family val="2"/>
      <scheme val="minor"/>
    </font>
    <font>
      <b/>
      <sz val="10"/>
      <name val="Arial"/>
      <family val="2"/>
      <scheme val="minor"/>
    </font>
    <font>
      <sz val="10"/>
      <name val="Tahoma"/>
      <family val="2"/>
    </font>
    <font>
      <b/>
      <i/>
      <sz val="10"/>
      <name val="Arial"/>
      <family val="2"/>
      <scheme val="minor"/>
    </font>
    <font>
      <sz val="12"/>
      <color rgb="FFFF0000"/>
      <name val="Arial"/>
      <family val="2"/>
      <scheme val="minor"/>
    </font>
    <font>
      <sz val="10"/>
      <color rgb="FFFF0000"/>
      <name val="Arial"/>
      <family val="2"/>
      <scheme val="minor"/>
    </font>
    <font>
      <b/>
      <sz val="10"/>
      <color rgb="FFFF0000"/>
      <name val="Arial"/>
      <family val="2"/>
      <scheme val="minor"/>
    </font>
    <font>
      <sz val="10"/>
      <name val="Arial"/>
      <family val="2"/>
    </font>
    <font>
      <b/>
      <sz val="14"/>
      <color theme="0"/>
      <name val="Calibri"/>
      <family val="2"/>
    </font>
    <font>
      <b/>
      <i/>
      <sz val="12"/>
      <name val="Arial"/>
      <family val="2"/>
      <scheme val="minor"/>
    </font>
    <font>
      <b/>
      <i/>
      <sz val="16"/>
      <name val="Arial"/>
      <family val="2"/>
      <scheme val="minor"/>
    </font>
    <font>
      <sz val="16"/>
      <color theme="8" tint="-0.249977111117893"/>
      <name val="Arial"/>
      <family val="2"/>
      <scheme val="minor"/>
    </font>
    <font>
      <b/>
      <u/>
      <sz val="14"/>
      <name val="Arial"/>
      <family val="2"/>
      <scheme val="minor"/>
    </font>
    <font>
      <u/>
      <sz val="12"/>
      <name val="Arial"/>
      <family val="2"/>
      <scheme val="minor"/>
    </font>
    <font>
      <sz val="9"/>
      <name val="Arial"/>
      <family val="2"/>
      <scheme val="minor"/>
    </font>
    <font>
      <b/>
      <i/>
      <u/>
      <sz val="16"/>
      <name val="Arial"/>
      <family val="2"/>
      <scheme val="minor"/>
    </font>
    <font>
      <b/>
      <i/>
      <sz val="14"/>
      <name val="Arial"/>
      <family val="2"/>
      <scheme val="minor"/>
    </font>
    <font>
      <i/>
      <sz val="12"/>
      <name val="Arial"/>
      <family val="2"/>
      <scheme val="minor"/>
    </font>
    <font>
      <b/>
      <i/>
      <sz val="18"/>
      <name val="Arial"/>
      <family val="2"/>
      <scheme val="minor"/>
    </font>
    <font>
      <i/>
      <sz val="18"/>
      <name val="Arial"/>
      <family val="2"/>
      <scheme val="minor"/>
    </font>
    <font>
      <b/>
      <i/>
      <u/>
      <sz val="18"/>
      <name val="Arial"/>
      <family val="2"/>
      <scheme val="minor"/>
    </font>
    <font>
      <i/>
      <sz val="12"/>
      <color theme="3"/>
      <name val="Arial"/>
      <family val="2"/>
      <scheme val="minor"/>
    </font>
    <font>
      <sz val="12"/>
      <name val="Trebuchet MS"/>
      <family val="2"/>
    </font>
    <font>
      <b/>
      <sz val="12"/>
      <name val="Trebuchet MS"/>
      <family val="2"/>
    </font>
  </fonts>
  <fills count="10">
    <fill>
      <patternFill patternType="none"/>
    </fill>
    <fill>
      <patternFill patternType="gray125"/>
    </fill>
    <fill>
      <patternFill patternType="solid">
        <fgColor theme="4"/>
        <bgColor indexed="64"/>
      </patternFill>
    </fill>
    <fill>
      <patternFill patternType="solid">
        <fgColor theme="2"/>
        <bgColor indexed="64"/>
      </patternFill>
    </fill>
    <fill>
      <patternFill patternType="solid">
        <fgColor theme="3"/>
        <bgColor indexed="64"/>
      </patternFill>
    </fill>
    <fill>
      <patternFill patternType="solid">
        <fgColor rgb="FFFFFF00"/>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8" tint="0.39997558519241921"/>
        <bgColor indexed="64"/>
      </patternFill>
    </fill>
    <fill>
      <patternFill patternType="solid">
        <fgColor theme="0" tint="-0.14999847407452621"/>
        <bgColor indexed="64"/>
      </patternFill>
    </fill>
  </fills>
  <borders count="36">
    <border>
      <left/>
      <right/>
      <top/>
      <bottom/>
      <diagonal/>
    </border>
    <border>
      <left/>
      <right/>
      <top style="thin">
        <color theme="4"/>
      </top>
      <bottom/>
      <diagonal/>
    </border>
    <border>
      <left style="thin">
        <color theme="3" tint="0.39994506668294322"/>
      </left>
      <right style="thin">
        <color theme="3" tint="0.39994506668294322"/>
      </right>
      <top/>
      <bottom/>
      <diagonal/>
    </border>
    <border>
      <left/>
      <right/>
      <top style="thin">
        <color theme="0" tint="-0.14996795556505021"/>
      </top>
      <bottom/>
      <diagonal/>
    </border>
    <border>
      <left/>
      <right style="thin">
        <color theme="0" tint="-0.14996795556505021"/>
      </right>
      <top style="thin">
        <color theme="0" tint="-0.14996795556505021"/>
      </top>
      <bottom/>
      <diagonal/>
    </border>
    <border>
      <left/>
      <right style="thin">
        <color theme="0" tint="-0.14996795556505021"/>
      </right>
      <top/>
      <bottom/>
      <diagonal/>
    </border>
    <border>
      <left/>
      <right/>
      <top/>
      <bottom style="thin">
        <color theme="0" tint="-0.14996795556505021"/>
      </bottom>
      <diagonal/>
    </border>
    <border>
      <left/>
      <right style="thin">
        <color theme="0" tint="-0.14996795556505021"/>
      </right>
      <top/>
      <bottom style="thin">
        <color theme="0" tint="-0.14996795556505021"/>
      </bottom>
      <diagonal/>
    </border>
    <border>
      <left/>
      <right style="thin">
        <color theme="0"/>
      </right>
      <top style="thin">
        <color theme="4"/>
      </top>
      <bottom/>
      <diagonal/>
    </border>
    <border>
      <left/>
      <right/>
      <top/>
      <bottom style="thick">
        <color theme="3"/>
      </bottom>
      <diagonal/>
    </border>
    <border>
      <left/>
      <right/>
      <top style="thick">
        <color theme="3"/>
      </top>
      <bottom style="thick">
        <color theme="3"/>
      </bottom>
      <diagonal/>
    </border>
    <border>
      <left style="medium">
        <color theme="3"/>
      </left>
      <right style="medium">
        <color theme="3"/>
      </right>
      <top style="medium">
        <color theme="3"/>
      </top>
      <bottom style="medium">
        <color theme="3"/>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style="thin">
        <color indexed="64"/>
      </left>
      <right style="thin">
        <color indexed="64"/>
      </right>
      <top style="thin">
        <color indexed="64"/>
      </top>
      <bottom style="thin">
        <color indexed="64"/>
      </bottom>
      <diagonal/>
    </border>
    <border>
      <left/>
      <right/>
      <top/>
      <bottom style="slantDashDot">
        <color auto="1"/>
      </bottom>
      <diagonal/>
    </border>
    <border>
      <left/>
      <right/>
      <top/>
      <bottom style="medium">
        <color theme="3"/>
      </bottom>
      <diagonal/>
    </border>
    <border>
      <left style="thin">
        <color theme="3" tint="0.39994506668294322"/>
      </left>
      <right/>
      <top/>
      <bottom/>
      <diagonal/>
    </border>
    <border>
      <left/>
      <right style="thin">
        <color theme="3" tint="0.39994506668294322"/>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theme="3" tint="0.39994506668294322"/>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style="thick">
        <color indexed="64"/>
      </left>
      <right style="thick">
        <color indexed="64"/>
      </right>
      <top style="thick">
        <color indexed="64"/>
      </top>
      <bottom style="thick">
        <color indexed="64"/>
      </bottom>
      <diagonal/>
    </border>
    <border>
      <left style="thin">
        <color indexed="64"/>
      </left>
      <right/>
      <top/>
      <bottom/>
      <diagonal/>
    </border>
    <border>
      <left style="thick">
        <color indexed="64"/>
      </left>
      <right/>
      <top/>
      <bottom/>
      <diagonal/>
    </border>
    <border>
      <left/>
      <right/>
      <top/>
      <bottom style="double">
        <color indexed="64"/>
      </bottom>
      <diagonal/>
    </border>
    <border>
      <left/>
      <right/>
      <top style="double">
        <color indexed="64"/>
      </top>
      <bottom style="double">
        <color indexed="64"/>
      </bottom>
      <diagonal/>
    </border>
  </borders>
  <cellStyleXfs count="13">
    <xf numFmtId="0" fontId="0" fillId="0" borderId="0" applyNumberFormat="0" applyFill="0" applyBorder="0" applyProtection="0">
      <alignment vertical="center"/>
    </xf>
    <xf numFmtId="0" fontId="3" fillId="4" borderId="0" applyNumberFormat="0" applyBorder="0" applyProtection="0">
      <alignment horizontal="left" vertical="center" indent="1"/>
    </xf>
    <xf numFmtId="0" fontId="9" fillId="0" borderId="0" applyNumberFormat="0" applyFill="0" applyBorder="0" applyProtection="0">
      <alignment horizontal="left" vertical="center"/>
    </xf>
    <xf numFmtId="7" fontId="4" fillId="2" borderId="1" applyProtection="0">
      <alignment vertical="center"/>
    </xf>
    <xf numFmtId="0" fontId="2" fillId="3" borderId="0" applyNumberFormat="0" applyFont="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Alignment="0" applyProtection="0"/>
    <xf numFmtId="0" fontId="10" fillId="0" borderId="0" applyNumberFormat="0" applyFill="0" applyBorder="0" applyProtection="0">
      <alignment vertical="center"/>
    </xf>
    <xf numFmtId="0" fontId="6" fillId="4" borderId="0" applyNumberFormat="0" applyAlignment="0" applyProtection="0"/>
    <xf numFmtId="0" fontId="5" fillId="3" borderId="2" applyNumberFormat="0" applyAlignment="0" applyProtection="0"/>
    <xf numFmtId="0" fontId="44" fillId="0" borderId="0" applyNumberFormat="0" applyFill="0" applyBorder="0" applyAlignment="0" applyProtection="0">
      <alignment vertical="center"/>
    </xf>
    <xf numFmtId="0" fontId="1" fillId="0" borderId="0"/>
    <xf numFmtId="43" fontId="68" fillId="0" borderId="0" applyFont="0" applyFill="0" applyBorder="0" applyAlignment="0" applyProtection="0"/>
  </cellStyleXfs>
  <cellXfs count="262">
    <xf numFmtId="0" fontId="0" fillId="0" borderId="0" xfId="0">
      <alignment vertical="center"/>
    </xf>
    <xf numFmtId="0" fontId="0" fillId="0" borderId="0" xfId="0">
      <alignment vertical="center"/>
    </xf>
    <xf numFmtId="0" fontId="13" fillId="0" borderId="0" xfId="0" applyFont="1">
      <alignment vertical="center"/>
    </xf>
    <xf numFmtId="0" fontId="14" fillId="4" borderId="0" xfId="1" applyFont="1" applyAlignment="1">
      <alignment vertical="center"/>
    </xf>
    <xf numFmtId="0" fontId="15" fillId="0" borderId="0" xfId="0" applyFont="1">
      <alignment vertical="center"/>
    </xf>
    <xf numFmtId="0" fontId="14" fillId="0" borderId="0" xfId="1" applyFont="1" applyFill="1" applyBorder="1" applyAlignment="1">
      <alignment vertical="center"/>
    </xf>
    <xf numFmtId="0" fontId="16" fillId="0" borderId="0" xfId="6" applyFont="1" applyBorder="1" applyAlignment="1"/>
    <xf numFmtId="0" fontId="17" fillId="0" borderId="0" xfId="0" applyFont="1" applyBorder="1" applyAlignment="1">
      <alignment horizontal="right" vertical="center"/>
    </xf>
    <xf numFmtId="0" fontId="18" fillId="0" borderId="0" xfId="2" applyFont="1" applyAlignment="1">
      <alignment vertical="center"/>
    </xf>
    <xf numFmtId="0" fontId="19" fillId="0" borderId="0" xfId="0" applyFont="1">
      <alignment vertical="center"/>
    </xf>
    <xf numFmtId="0" fontId="20" fillId="0" borderId="0" xfId="0" applyFont="1">
      <alignment vertical="center"/>
    </xf>
    <xf numFmtId="0" fontId="19" fillId="0" borderId="0" xfId="0" applyFont="1" applyBorder="1">
      <alignment vertical="center"/>
    </xf>
    <xf numFmtId="14" fontId="23" fillId="3" borderId="2" xfId="9" applyNumberFormat="1" applyFont="1" applyAlignment="1">
      <alignment horizontal="center" vertical="center"/>
    </xf>
    <xf numFmtId="0" fontId="19" fillId="0" borderId="0" xfId="0" applyFont="1" applyAlignment="1">
      <alignment vertical="center"/>
    </xf>
    <xf numFmtId="0" fontId="19" fillId="0" borderId="3" xfId="0" applyFont="1" applyBorder="1">
      <alignment vertical="center"/>
    </xf>
    <xf numFmtId="0" fontId="19" fillId="0" borderId="4" xfId="0" applyFont="1" applyBorder="1">
      <alignment vertical="center"/>
    </xf>
    <xf numFmtId="0" fontId="19" fillId="0" borderId="0" xfId="0" applyFont="1" applyBorder="1" applyAlignment="1">
      <alignment vertical="top"/>
    </xf>
    <xf numFmtId="0" fontId="19" fillId="0" borderId="5" xfId="0" applyFont="1" applyBorder="1" applyAlignment="1">
      <alignment vertical="top"/>
    </xf>
    <xf numFmtId="0" fontId="19" fillId="0" borderId="6" xfId="0" applyFont="1" applyBorder="1" applyAlignment="1">
      <alignment vertical="top"/>
    </xf>
    <xf numFmtId="0" fontId="19" fillId="0" borderId="7" xfId="0" applyFont="1" applyBorder="1" applyAlignment="1">
      <alignment vertical="top"/>
    </xf>
    <xf numFmtId="0" fontId="17" fillId="0" borderId="0" xfId="0" applyFont="1" applyBorder="1" applyAlignment="1">
      <alignment horizontal="center" vertical="center"/>
    </xf>
    <xf numFmtId="0" fontId="17" fillId="0" borderId="0" xfId="0" applyFont="1" applyAlignment="1">
      <alignment horizontal="right" vertical="center"/>
    </xf>
    <xf numFmtId="0" fontId="21" fillId="0" borderId="0" xfId="0" applyFont="1">
      <alignment vertical="center"/>
    </xf>
    <xf numFmtId="7" fontId="22" fillId="0" borderId="0" xfId="0" applyNumberFormat="1" applyFont="1" applyFill="1" applyBorder="1" applyAlignment="1">
      <alignment horizontal="left" vertical="center" indent="1"/>
    </xf>
    <xf numFmtId="7" fontId="22" fillId="0" borderId="0" xfId="0" applyNumberFormat="1" applyFont="1" applyFill="1" applyBorder="1" applyAlignment="1">
      <alignment vertical="center"/>
    </xf>
    <xf numFmtId="0" fontId="24" fillId="0" borderId="0" xfId="0" applyFont="1">
      <alignment vertical="center"/>
    </xf>
    <xf numFmtId="0" fontId="26" fillId="0" borderId="0" xfId="0" applyFont="1" applyAlignment="1" applyProtection="1">
      <alignment horizontal="center"/>
      <protection locked="0"/>
    </xf>
    <xf numFmtId="0" fontId="26" fillId="0" borderId="0" xfId="0" applyFont="1" applyAlignment="1" applyProtection="1">
      <protection locked="0"/>
    </xf>
    <xf numFmtId="0" fontId="27" fillId="0" borderId="0" xfId="0" applyFont="1" applyFill="1" applyBorder="1" applyAlignment="1" applyProtection="1">
      <protection locked="0"/>
    </xf>
    <xf numFmtId="0" fontId="0" fillId="0" borderId="0" xfId="0" applyAlignment="1" applyProtection="1">
      <protection locked="0"/>
    </xf>
    <xf numFmtId="0" fontId="27" fillId="0" borderId="0" xfId="0" applyFont="1" applyBorder="1" applyAlignment="1" applyProtection="1">
      <protection locked="0"/>
    </xf>
    <xf numFmtId="164" fontId="27" fillId="0" borderId="15" xfId="0" applyNumberFormat="1" applyFont="1" applyBorder="1" applyAlignment="1" applyProtection="1">
      <alignment horizontal="right"/>
      <protection locked="0"/>
    </xf>
    <xf numFmtId="0" fontId="28" fillId="0" borderId="0" xfId="0" applyFont="1" applyAlignment="1" applyProtection="1">
      <protection locked="0"/>
    </xf>
    <xf numFmtId="164" fontId="27" fillId="0" borderId="0" xfId="0" applyNumberFormat="1" applyFont="1" applyBorder="1" applyAlignment="1" applyProtection="1">
      <alignment horizontal="right"/>
      <protection locked="0"/>
    </xf>
    <xf numFmtId="0" fontId="27" fillId="0" borderId="0" xfId="0" applyFont="1" applyBorder="1" applyAlignment="1" applyProtection="1">
      <alignment horizontal="left" vertical="top" wrapText="1"/>
      <protection locked="0"/>
    </xf>
    <xf numFmtId="0" fontId="27" fillId="0" borderId="0" xfId="0" applyFont="1" applyAlignment="1" applyProtection="1">
      <alignment vertical="top" wrapText="1"/>
      <protection locked="0"/>
    </xf>
    <xf numFmtId="0" fontId="26" fillId="0" borderId="0" xfId="0" applyFont="1" applyBorder="1" applyAlignment="1" applyProtection="1">
      <protection locked="0"/>
    </xf>
    <xf numFmtId="0" fontId="26" fillId="0" borderId="16" xfId="0" applyFont="1" applyBorder="1" applyAlignment="1" applyProtection="1">
      <protection locked="0"/>
    </xf>
    <xf numFmtId="0" fontId="27" fillId="0" borderId="16" xfId="0" applyFont="1" applyBorder="1" applyAlignment="1" applyProtection="1">
      <alignment wrapText="1"/>
      <protection locked="0"/>
    </xf>
    <xf numFmtId="0" fontId="27" fillId="0" borderId="16" xfId="0" applyFont="1" applyBorder="1" applyAlignment="1" applyProtection="1">
      <protection locked="0"/>
    </xf>
    <xf numFmtId="164" fontId="27" fillId="0" borderId="16" xfId="0" applyNumberFormat="1" applyFont="1" applyBorder="1" applyAlignment="1" applyProtection="1">
      <protection locked="0"/>
    </xf>
    <xf numFmtId="0" fontId="30" fillId="0" borderId="0" xfId="0" applyFont="1" applyAlignment="1" applyProtection="1">
      <protection locked="0"/>
    </xf>
    <xf numFmtId="0" fontId="27" fillId="0" borderId="0" xfId="0" applyFont="1" applyAlignment="1" applyProtection="1">
      <alignment horizontal="left"/>
      <protection locked="0"/>
    </xf>
    <xf numFmtId="0" fontId="27" fillId="0" borderId="0" xfId="0" applyFont="1" applyAlignment="1" applyProtection="1">
      <alignment horizontal="right"/>
      <protection locked="0"/>
    </xf>
    <xf numFmtId="0" fontId="28" fillId="0" borderId="0" xfId="0" applyFont="1" applyAlignment="1" applyProtection="1">
      <alignment horizontal="center"/>
      <protection locked="0"/>
    </xf>
    <xf numFmtId="0" fontId="31" fillId="0" borderId="0" xfId="0" applyFont="1" applyAlignment="1" applyProtection="1">
      <protection locked="0"/>
    </xf>
    <xf numFmtId="0" fontId="32" fillId="0" borderId="0" xfId="0" applyFont="1" applyAlignment="1" applyProtection="1">
      <protection locked="0"/>
    </xf>
    <xf numFmtId="0" fontId="33" fillId="0" borderId="0" xfId="0" applyFont="1" applyAlignment="1" applyProtection="1">
      <protection locked="0"/>
    </xf>
    <xf numFmtId="0" fontId="28" fillId="0" borderId="0" xfId="0" applyFont="1" applyAlignment="1" applyProtection="1">
      <alignment horizontal="left"/>
      <protection locked="0"/>
    </xf>
    <xf numFmtId="0" fontId="37" fillId="0" borderId="0" xfId="0" applyFont="1" applyAlignment="1" applyProtection="1">
      <protection locked="0"/>
    </xf>
    <xf numFmtId="0" fontId="29" fillId="0" borderId="0" xfId="0" applyFont="1" applyBorder="1" applyAlignment="1" applyProtection="1">
      <protection locked="0"/>
    </xf>
    <xf numFmtId="0" fontId="27" fillId="5" borderId="17" xfId="0" applyFont="1" applyFill="1" applyBorder="1" applyAlignment="1" applyProtection="1">
      <protection locked="0"/>
    </xf>
    <xf numFmtId="0" fontId="27" fillId="0" borderId="0" xfId="0" applyFont="1" applyFill="1" applyAlignment="1" applyProtection="1">
      <protection locked="0"/>
    </xf>
    <xf numFmtId="0" fontId="23" fillId="3" borderId="2" xfId="9" applyNumberFormat="1" applyFont="1" applyAlignment="1">
      <alignment horizontal="center" vertical="center"/>
    </xf>
    <xf numFmtId="7" fontId="22" fillId="8" borderId="0" xfId="0" applyNumberFormat="1" applyFont="1" applyFill="1" applyBorder="1" applyAlignment="1">
      <alignment vertical="center"/>
    </xf>
    <xf numFmtId="0" fontId="17" fillId="7" borderId="0" xfId="7" applyFont="1" applyFill="1">
      <alignment vertical="center"/>
    </xf>
    <xf numFmtId="0" fontId="21" fillId="0" borderId="9" xfId="0" applyFont="1" applyBorder="1">
      <alignment vertical="center"/>
    </xf>
    <xf numFmtId="7" fontId="40" fillId="6" borderId="8" xfId="3" applyFont="1" applyFill="1" applyBorder="1" applyAlignment="1">
      <alignment horizontal="left" vertical="center" indent="1"/>
    </xf>
    <xf numFmtId="164" fontId="40" fillId="0" borderId="15" xfId="3" applyNumberFormat="1" applyFont="1" applyFill="1" applyBorder="1">
      <alignment vertical="center"/>
    </xf>
    <xf numFmtId="7" fontId="40" fillId="6" borderId="8" xfId="3" applyFont="1" applyFill="1" applyBorder="1" applyAlignment="1">
      <alignment vertical="center"/>
    </xf>
    <xf numFmtId="0" fontId="39" fillId="0" borderId="0" xfId="0" applyFont="1" applyFill="1" applyAlignment="1">
      <alignment horizontal="left" vertical="center" indent="1"/>
    </xf>
    <xf numFmtId="0" fontId="1" fillId="0" borderId="0" xfId="11"/>
    <xf numFmtId="0" fontId="0" fillId="0" borderId="0" xfId="0" applyAlignment="1"/>
    <xf numFmtId="0" fontId="47" fillId="0" borderId="0" xfId="11" applyFont="1"/>
    <xf numFmtId="0" fontId="49" fillId="7" borderId="26" xfId="11" applyFont="1" applyFill="1" applyBorder="1" applyAlignment="1">
      <alignment horizontal="center" wrapText="1"/>
    </xf>
    <xf numFmtId="0" fontId="49" fillId="7" borderId="27" xfId="11" applyFont="1" applyFill="1" applyBorder="1" applyAlignment="1">
      <alignment horizontal="center" wrapText="1"/>
    </xf>
    <xf numFmtId="0" fontId="35" fillId="7" borderId="28" xfId="11" applyFont="1" applyFill="1" applyBorder="1" applyAlignment="1">
      <alignment horizontal="center" wrapText="1"/>
    </xf>
    <xf numFmtId="167" fontId="50" fillId="0" borderId="25" xfId="11" applyNumberFormat="1" applyFont="1" applyFill="1" applyBorder="1" applyAlignment="1">
      <alignment horizontal="center"/>
    </xf>
    <xf numFmtId="0" fontId="50" fillId="0" borderId="25" xfId="11" applyNumberFormat="1" applyFont="1" applyFill="1" applyBorder="1" applyAlignment="1">
      <alignment horizontal="center"/>
    </xf>
    <xf numFmtId="0" fontId="50" fillId="0" borderId="25" xfId="11" applyFont="1" applyFill="1" applyBorder="1" applyAlignment="1">
      <alignment horizontal="center"/>
    </xf>
    <xf numFmtId="164" fontId="50" fillId="0" borderId="25" xfId="11" applyNumberFormat="1" applyFont="1" applyFill="1" applyBorder="1" applyAlignment="1"/>
    <xf numFmtId="167" fontId="50" fillId="0" borderId="15" xfId="11" applyNumberFormat="1" applyFont="1" applyFill="1" applyBorder="1" applyAlignment="1">
      <alignment horizontal="center"/>
    </xf>
    <xf numFmtId="0" fontId="50" fillId="0" borderId="15" xfId="11" applyFont="1" applyFill="1" applyBorder="1" applyAlignment="1">
      <alignment horizontal="center"/>
    </xf>
    <xf numFmtId="164" fontId="50" fillId="0" borderId="15" xfId="11" applyNumberFormat="1" applyFont="1" applyFill="1" applyBorder="1" applyAlignment="1"/>
    <xf numFmtId="167" fontId="50" fillId="0" borderId="25" xfId="11" applyNumberFormat="1" applyFont="1" applyBorder="1" applyAlignment="1">
      <alignment horizontal="center"/>
    </xf>
    <xf numFmtId="0" fontId="50" fillId="0" borderId="25" xfId="11" applyFont="1" applyBorder="1" applyAlignment="1">
      <alignment horizontal="center"/>
    </xf>
    <xf numFmtId="164" fontId="50" fillId="0" borderId="25" xfId="11" applyNumberFormat="1" applyFont="1" applyBorder="1" applyAlignment="1"/>
    <xf numFmtId="167" fontId="50" fillId="0" borderId="15" xfId="11" applyNumberFormat="1" applyFont="1" applyBorder="1" applyAlignment="1">
      <alignment horizontal="center"/>
    </xf>
    <xf numFmtId="0" fontId="50" fillId="0" borderId="15" xfId="11" applyFont="1" applyBorder="1" applyAlignment="1">
      <alignment horizontal="center"/>
    </xf>
    <xf numFmtId="164" fontId="50" fillId="0" borderId="15" xfId="11" applyNumberFormat="1" applyFont="1" applyBorder="1" applyAlignment="1"/>
    <xf numFmtId="0" fontId="0" fillId="0" borderId="0" xfId="0" applyFill="1" applyAlignment="1"/>
    <xf numFmtId="167" fontId="49" fillId="0" borderId="15" xfId="11" applyNumberFormat="1" applyFont="1" applyBorder="1" applyAlignment="1">
      <alignment horizontal="center"/>
    </xf>
    <xf numFmtId="164" fontId="49" fillId="0" borderId="15" xfId="11" applyNumberFormat="1" applyFont="1" applyBorder="1" applyAlignment="1"/>
    <xf numFmtId="0" fontId="47" fillId="0" borderId="28" xfId="11" applyFont="1" applyBorder="1"/>
    <xf numFmtId="164" fontId="27" fillId="0" borderId="28" xfId="11" applyNumberFormat="1" applyFont="1" applyBorder="1"/>
    <xf numFmtId="164" fontId="48" fillId="0" borderId="20" xfId="0" applyNumberFormat="1" applyFont="1" applyBorder="1" applyAlignment="1"/>
    <xf numFmtId="0" fontId="54" fillId="0" borderId="0" xfId="0" applyFont="1" applyAlignment="1">
      <alignment vertical="center" wrapText="1"/>
    </xf>
    <xf numFmtId="0" fontId="17" fillId="7" borderId="0" xfId="7" applyFont="1" applyFill="1" applyAlignment="1"/>
    <xf numFmtId="165" fontId="22" fillId="4" borderId="20" xfId="8" applyNumberFormat="1" applyFont="1" applyBorder="1" applyAlignment="1">
      <alignment horizontal="center" wrapText="1"/>
    </xf>
    <xf numFmtId="0" fontId="54" fillId="0" borderId="0" xfId="0" applyFont="1" applyAlignment="1">
      <alignment wrapText="1"/>
    </xf>
    <xf numFmtId="164" fontId="40" fillId="6" borderId="0" xfId="0" applyNumberFormat="1" applyFont="1" applyFill="1">
      <alignment vertical="center"/>
    </xf>
    <xf numFmtId="0" fontId="40" fillId="6" borderId="0" xfId="0" applyFont="1" applyFill="1">
      <alignment vertical="center"/>
    </xf>
    <xf numFmtId="0" fontId="27" fillId="0" borderId="0" xfId="0" applyFont="1" applyFill="1" applyAlignment="1" applyProtection="1">
      <alignment horizontal="left"/>
      <protection locked="0"/>
    </xf>
    <xf numFmtId="0" fontId="27" fillId="0" borderId="17" xfId="0" applyFont="1" applyFill="1" applyBorder="1" applyAlignment="1" applyProtection="1">
      <protection locked="0"/>
    </xf>
    <xf numFmtId="0" fontId="21" fillId="0" borderId="15" xfId="0" applyFont="1" applyFill="1" applyBorder="1" applyAlignment="1">
      <alignment horizontal="left" vertical="center" indent="1"/>
    </xf>
    <xf numFmtId="0" fontId="21" fillId="0" borderId="15" xfId="0" applyNumberFormat="1" applyFont="1" applyFill="1" applyBorder="1" applyAlignment="1">
      <alignment vertical="center"/>
    </xf>
    <xf numFmtId="164" fontId="21" fillId="0" borderId="15" xfId="0" applyNumberFormat="1" applyFont="1" applyFill="1" applyBorder="1" applyAlignment="1">
      <alignment vertical="center"/>
    </xf>
    <xf numFmtId="0" fontId="21" fillId="0" borderId="15" xfId="0" applyFont="1" applyFill="1" applyBorder="1" applyAlignment="1">
      <alignment horizontal="left" indent="1"/>
    </xf>
    <xf numFmtId="0" fontId="21" fillId="0" borderId="15" xfId="0" applyNumberFormat="1" applyFont="1" applyFill="1" applyBorder="1" applyAlignment="1"/>
    <xf numFmtId="164" fontId="21" fillId="0" borderId="15" xfId="0" applyNumberFormat="1" applyFont="1" applyFill="1" applyBorder="1" applyAlignment="1"/>
    <xf numFmtId="14" fontId="21" fillId="3" borderId="2" xfId="9" applyNumberFormat="1" applyFont="1" applyAlignment="1">
      <alignment horizontal="center" vertical="center"/>
    </xf>
    <xf numFmtId="0" fontId="21" fillId="0" borderId="21" xfId="0" applyFont="1" applyBorder="1" applyAlignment="1">
      <alignment horizontal="left" vertical="center" wrapText="1"/>
    </xf>
    <xf numFmtId="0" fontId="21" fillId="0" borderId="24" xfId="0" applyFont="1" applyBorder="1" applyAlignment="1">
      <alignment horizontal="left" vertical="center" wrapText="1"/>
    </xf>
    <xf numFmtId="0" fontId="21" fillId="3" borderId="2" xfId="9" applyNumberFormat="1" applyFont="1" applyAlignment="1">
      <alignment horizontal="center" vertical="center"/>
    </xf>
    <xf numFmtId="0" fontId="21" fillId="0" borderId="15" xfId="4" applyNumberFormat="1" applyFont="1" applyFill="1" applyBorder="1" applyAlignment="1">
      <alignment vertical="center"/>
    </xf>
    <xf numFmtId="164" fontId="21" fillId="0" borderId="15" xfId="4" applyNumberFormat="1" applyFont="1" applyFill="1" applyBorder="1" applyAlignment="1">
      <alignment vertical="center"/>
    </xf>
    <xf numFmtId="14" fontId="21" fillId="3" borderId="18" xfId="9" applyNumberFormat="1" applyFont="1" applyBorder="1" applyAlignment="1">
      <alignment horizontal="center" vertical="center"/>
    </xf>
    <xf numFmtId="0" fontId="21" fillId="0" borderId="15" xfId="0" applyNumberFormat="1" applyFont="1" applyFill="1" applyBorder="1" applyAlignment="1">
      <alignment horizontal="left" vertical="center"/>
    </xf>
    <xf numFmtId="164" fontId="21" fillId="0" borderId="15" xfId="0" applyNumberFormat="1" applyFont="1" applyFill="1" applyBorder="1">
      <alignment vertical="center"/>
    </xf>
    <xf numFmtId="164" fontId="21" fillId="0" borderId="21" xfId="0" applyNumberFormat="1" applyFont="1" applyFill="1" applyBorder="1">
      <alignment vertical="center"/>
    </xf>
    <xf numFmtId="0" fontId="21" fillId="0" borderId="15" xfId="4" applyNumberFormat="1" applyFont="1" applyFill="1" applyBorder="1" applyAlignment="1">
      <alignment horizontal="left"/>
    </xf>
    <xf numFmtId="164" fontId="21" fillId="0" borderId="15" xfId="4" applyNumberFormat="1" applyFont="1" applyFill="1" applyBorder="1" applyAlignment="1"/>
    <xf numFmtId="164" fontId="21" fillId="0" borderId="21" xfId="4" applyNumberFormat="1" applyFont="1" applyFill="1" applyBorder="1" applyAlignment="1"/>
    <xf numFmtId="0" fontId="21" fillId="0" borderId="15" xfId="0" applyNumberFormat="1" applyFont="1" applyFill="1" applyBorder="1" applyAlignment="1">
      <alignment horizontal="left"/>
    </xf>
    <xf numFmtId="164" fontId="21" fillId="0" borderId="21" xfId="0" applyNumberFormat="1" applyFont="1" applyFill="1" applyBorder="1" applyAlignment="1"/>
    <xf numFmtId="165" fontId="22" fillId="4" borderId="31" xfId="8" applyNumberFormat="1" applyFont="1" applyBorder="1" applyAlignment="1">
      <alignment horizontal="center" vertical="center" wrapText="1"/>
    </xf>
    <xf numFmtId="0" fontId="55" fillId="0" borderId="0" xfId="0" applyFont="1" applyAlignment="1"/>
    <xf numFmtId="0" fontId="56" fillId="0" borderId="0" xfId="0" applyFont="1" applyAlignment="1"/>
    <xf numFmtId="0" fontId="57" fillId="0" borderId="0" xfId="0" applyFont="1">
      <alignment vertical="center"/>
    </xf>
    <xf numFmtId="0" fontId="58" fillId="0" borderId="0" xfId="0" applyFont="1">
      <alignment vertical="center"/>
    </xf>
    <xf numFmtId="0" fontId="59" fillId="0" borderId="0" xfId="0" applyFont="1" applyAlignment="1"/>
    <xf numFmtId="0" fontId="36" fillId="0" borderId="0" xfId="0" applyFont="1">
      <alignment vertical="center"/>
    </xf>
    <xf numFmtId="0" fontId="61" fillId="0" borderId="0" xfId="0" applyFont="1">
      <alignment vertical="center"/>
    </xf>
    <xf numFmtId="0" fontId="64" fillId="0" borderId="0" xfId="0" applyFont="1">
      <alignment vertical="center"/>
    </xf>
    <xf numFmtId="0" fontId="19" fillId="0" borderId="32" xfId="0" applyFont="1" applyBorder="1" applyAlignment="1">
      <alignment vertical="center"/>
    </xf>
    <xf numFmtId="0" fontId="19" fillId="0" borderId="0" xfId="0" applyFont="1" applyBorder="1" applyAlignment="1">
      <alignment vertical="center"/>
    </xf>
    <xf numFmtId="0" fontId="54" fillId="0" borderId="33" xfId="0" applyFont="1" applyBorder="1" applyAlignment="1">
      <alignment horizontal="left" wrapText="1"/>
    </xf>
    <xf numFmtId="0" fontId="54" fillId="0" borderId="0" xfId="0" applyFont="1" applyBorder="1" applyAlignment="1">
      <alignment horizontal="left" wrapText="1"/>
    </xf>
    <xf numFmtId="0" fontId="65" fillId="0" borderId="0" xfId="0" applyFont="1" applyAlignment="1"/>
    <xf numFmtId="0" fontId="66" fillId="0" borderId="0" xfId="0" applyFont="1" applyBorder="1" applyAlignment="1">
      <alignment vertical="center" wrapText="1"/>
    </xf>
    <xf numFmtId="0" fontId="66" fillId="0" borderId="0" xfId="0" applyFont="1" applyFill="1" applyAlignment="1"/>
    <xf numFmtId="0" fontId="66" fillId="0" borderId="0" xfId="0" applyFont="1">
      <alignment vertical="center"/>
    </xf>
    <xf numFmtId="0" fontId="66" fillId="0" borderId="0" xfId="0" applyFont="1" applyAlignment="1">
      <alignment wrapText="1"/>
    </xf>
    <xf numFmtId="0" fontId="66" fillId="0" borderId="0" xfId="0" applyFont="1" applyAlignment="1">
      <alignment vertical="center" wrapText="1"/>
    </xf>
    <xf numFmtId="0" fontId="67" fillId="0" borderId="0" xfId="0" applyFont="1" applyAlignment="1">
      <alignment horizontal="left" vertical="center"/>
    </xf>
    <xf numFmtId="0" fontId="67" fillId="0" borderId="34" xfId="0" applyFont="1" applyBorder="1" applyAlignment="1"/>
    <xf numFmtId="0" fontId="67" fillId="0" borderId="0" xfId="0" applyFont="1" applyAlignment="1"/>
    <xf numFmtId="0" fontId="66" fillId="0" borderId="0" xfId="0" applyFont="1" applyAlignment="1"/>
    <xf numFmtId="0" fontId="66" fillId="0" borderId="0" xfId="0" applyFont="1" applyBorder="1" applyAlignment="1">
      <alignment wrapText="1"/>
    </xf>
    <xf numFmtId="0" fontId="66" fillId="0" borderId="0" xfId="0" applyFont="1" applyFill="1" applyBorder="1" applyAlignment="1">
      <alignment wrapText="1"/>
    </xf>
    <xf numFmtId="0" fontId="67" fillId="0" borderId="23" xfId="0" applyFont="1" applyBorder="1" applyAlignment="1"/>
    <xf numFmtId="0" fontId="66" fillId="0" borderId="0" xfId="0" applyFont="1" applyBorder="1" applyAlignment="1">
      <alignment horizontal="left" wrapText="1"/>
    </xf>
    <xf numFmtId="0" fontId="66" fillId="0" borderId="0" xfId="0" applyFont="1" applyAlignment="1">
      <alignment horizontal="left"/>
    </xf>
    <xf numFmtId="0" fontId="69" fillId="0" borderId="34" xfId="0" applyFont="1" applyBorder="1" applyAlignment="1"/>
    <xf numFmtId="0" fontId="66" fillId="0" borderId="0" xfId="0" applyFont="1" applyBorder="1" applyAlignment="1"/>
    <xf numFmtId="0" fontId="66" fillId="0" borderId="0" xfId="0" applyFont="1" applyBorder="1" applyAlignment="1">
      <alignment horizontal="left"/>
    </xf>
    <xf numFmtId="0" fontId="66" fillId="0" borderId="0" xfId="0" applyFont="1" applyFill="1" applyBorder="1" applyAlignment="1"/>
    <xf numFmtId="0" fontId="70" fillId="0" borderId="0" xfId="0" applyFont="1">
      <alignment vertical="center"/>
    </xf>
    <xf numFmtId="0" fontId="71" fillId="0" borderId="0" xfId="0" applyFont="1" applyAlignment="1"/>
    <xf numFmtId="0" fontId="71" fillId="0" borderId="0" xfId="0" applyFont="1">
      <alignment vertical="center"/>
    </xf>
    <xf numFmtId="0" fontId="73" fillId="0" borderId="0" xfId="0" applyFont="1" applyAlignment="1">
      <alignment wrapText="1"/>
    </xf>
    <xf numFmtId="0" fontId="66" fillId="0" borderId="0" xfId="0" applyFont="1" applyAlignment="1">
      <alignment horizontal="left" wrapText="1"/>
    </xf>
    <xf numFmtId="0" fontId="69" fillId="0" borderId="0" xfId="0" applyFont="1" applyBorder="1" applyAlignment="1"/>
    <xf numFmtId="0" fontId="69" fillId="0" borderId="0" xfId="0" applyFont="1" applyAlignment="1"/>
    <xf numFmtId="0" fontId="69" fillId="9" borderId="0" xfId="0" applyFont="1" applyFill="1" applyBorder="1" applyAlignment="1">
      <alignment horizontal="left" wrapText="1"/>
    </xf>
    <xf numFmtId="0" fontId="66" fillId="0" borderId="0" xfId="0" applyFont="1" applyFill="1" applyBorder="1" applyAlignment="1">
      <alignment horizontal="left" wrapText="1"/>
    </xf>
    <xf numFmtId="168" fontId="67" fillId="0" borderId="0" xfId="12" applyNumberFormat="1" applyFont="1" applyFill="1" applyBorder="1" applyAlignment="1">
      <alignment wrapText="1"/>
    </xf>
    <xf numFmtId="168" fontId="66" fillId="0" borderId="0" xfId="12" applyNumberFormat="1" applyFont="1" applyFill="1" applyBorder="1" applyAlignment="1">
      <alignment wrapText="1"/>
    </xf>
    <xf numFmtId="0" fontId="72" fillId="0" borderId="0" xfId="0" applyFont="1" applyAlignment="1">
      <alignment vertical="center" wrapText="1"/>
    </xf>
    <xf numFmtId="0" fontId="0" fillId="0" borderId="0" xfId="0" applyProtection="1">
      <alignment vertical="center"/>
      <protection locked="0"/>
    </xf>
    <xf numFmtId="0" fontId="27" fillId="0" borderId="0" xfId="0" applyFont="1" applyAlignment="1" applyProtection="1">
      <alignment horizontal="left" vertical="top" wrapText="1"/>
      <protection locked="0"/>
    </xf>
    <xf numFmtId="0" fontId="26" fillId="0" borderId="0" xfId="0" applyFont="1" applyBorder="1" applyAlignment="1" applyProtection="1">
      <alignment horizontal="left" vertical="top"/>
      <protection locked="0"/>
    </xf>
    <xf numFmtId="0" fontId="0" fillId="0" borderId="0" xfId="0" applyFill="1" applyProtection="1">
      <alignment vertical="center"/>
      <protection locked="0"/>
    </xf>
    <xf numFmtId="164" fontId="27" fillId="0" borderId="11" xfId="0" applyNumberFormat="1" applyFont="1" applyBorder="1" applyAlignment="1" applyProtection="1">
      <protection locked="0"/>
    </xf>
    <xf numFmtId="164" fontId="27" fillId="0" borderId="0" xfId="0" applyNumberFormat="1" applyFont="1" applyBorder="1" applyAlignment="1" applyProtection="1">
      <protection locked="0"/>
    </xf>
    <xf numFmtId="165" fontId="22" fillId="4" borderId="31" xfId="8" applyNumberFormat="1" applyFont="1" applyBorder="1" applyAlignment="1">
      <alignment horizontal="center" vertical="center" wrapText="1"/>
    </xf>
    <xf numFmtId="0" fontId="43" fillId="5" borderId="17" xfId="1" applyFont="1" applyFill="1" applyBorder="1" applyAlignment="1">
      <alignment vertical="center"/>
    </xf>
    <xf numFmtId="0" fontId="75" fillId="0" borderId="0" xfId="0" applyFont="1">
      <alignment vertical="center"/>
    </xf>
    <xf numFmtId="0" fontId="62" fillId="0" borderId="0" xfId="0" applyFont="1" applyAlignment="1"/>
    <xf numFmtId="0" fontId="63" fillId="0" borderId="0" xfId="0" applyFont="1" applyFill="1" applyAlignment="1">
      <alignment horizontal="center" vertical="center"/>
    </xf>
    <xf numFmtId="0" fontId="0" fillId="0" borderId="0" xfId="0" applyFill="1">
      <alignment vertical="center"/>
    </xf>
    <xf numFmtId="0" fontId="61" fillId="0" borderId="0" xfId="0" applyFont="1" applyAlignment="1">
      <alignment horizontal="left"/>
    </xf>
    <xf numFmtId="0" fontId="76" fillId="0" borderId="0" xfId="0" applyFont="1">
      <alignment vertical="center"/>
    </xf>
    <xf numFmtId="0" fontId="77" fillId="0" borderId="0" xfId="0" applyFont="1">
      <alignment vertical="center"/>
    </xf>
    <xf numFmtId="0" fontId="76" fillId="0" borderId="0" xfId="0" applyFont="1" applyFill="1" applyAlignment="1"/>
    <xf numFmtId="0" fontId="78" fillId="0" borderId="0" xfId="0" applyFont="1" applyAlignment="1"/>
    <xf numFmtId="0" fontId="79" fillId="0" borderId="0" xfId="0" applyFont="1">
      <alignment vertical="center"/>
    </xf>
    <xf numFmtId="0" fontId="45" fillId="0" borderId="0" xfId="0" applyFont="1">
      <alignment vertical="center"/>
    </xf>
    <xf numFmtId="0" fontId="80" fillId="0" borderId="0" xfId="0" applyFont="1">
      <alignment vertical="center"/>
    </xf>
    <xf numFmtId="0" fontId="84" fillId="0" borderId="0" xfId="0" applyFont="1" applyAlignment="1"/>
    <xf numFmtId="0" fontId="85" fillId="0" borderId="0" xfId="0" applyFont="1">
      <alignment vertical="center"/>
    </xf>
    <xf numFmtId="0" fontId="83" fillId="0" borderId="0" xfId="0" applyFont="1">
      <alignment vertical="center"/>
    </xf>
    <xf numFmtId="0" fontId="83" fillId="0" borderId="0" xfId="0" applyFont="1" applyAlignment="1">
      <alignment horizontal="left" vertical="center"/>
    </xf>
    <xf numFmtId="0" fontId="87" fillId="0" borderId="0" xfId="0" applyFont="1">
      <alignment vertical="center"/>
    </xf>
    <xf numFmtId="0" fontId="27" fillId="0" borderId="0" xfId="0" applyFont="1" applyAlignment="1" applyProtection="1">
      <protection locked="0"/>
    </xf>
    <xf numFmtId="0" fontId="27" fillId="0" borderId="0" xfId="0" applyFont="1" applyBorder="1" applyAlignment="1" applyProtection="1">
      <alignment horizontal="left"/>
      <protection locked="0"/>
    </xf>
    <xf numFmtId="0" fontId="29" fillId="0" borderId="0" xfId="0" applyFont="1" applyBorder="1" applyAlignment="1" applyProtection="1">
      <alignment horizontal="left" wrapText="1"/>
      <protection locked="0"/>
    </xf>
    <xf numFmtId="0" fontId="11" fillId="0" borderId="0" xfId="0" applyFont="1" applyAlignment="1" applyProtection="1">
      <alignment wrapText="1"/>
      <protection locked="0"/>
    </xf>
    <xf numFmtId="168" fontId="66" fillId="0" borderId="0" xfId="12" applyNumberFormat="1" applyFont="1" applyFill="1" applyBorder="1" applyAlignment="1">
      <alignment vertical="center" wrapText="1"/>
    </xf>
    <xf numFmtId="168" fontId="67" fillId="0" borderId="0" xfId="12" applyNumberFormat="1" applyFont="1" applyFill="1" applyBorder="1" applyAlignment="1">
      <alignment vertical="center" wrapText="1"/>
    </xf>
    <xf numFmtId="0" fontId="62" fillId="0" borderId="34" xfId="0" applyFont="1" applyFill="1" applyBorder="1" applyAlignment="1"/>
    <xf numFmtId="0" fontId="72" fillId="0" borderId="0" xfId="0" applyFont="1" applyFill="1" applyAlignment="1"/>
    <xf numFmtId="0" fontId="12" fillId="0" borderId="0" xfId="0" applyFont="1" applyBorder="1" applyAlignment="1" applyProtection="1">
      <alignment horizontal="left" vertical="top" wrapText="1"/>
      <protection locked="0"/>
    </xf>
    <xf numFmtId="0" fontId="34" fillId="0" borderId="0" xfId="0" applyFont="1" applyBorder="1" applyAlignment="1" applyProtection="1">
      <alignment horizontal="left" vertical="top" wrapText="1"/>
      <protection locked="0"/>
    </xf>
    <xf numFmtId="0" fontId="25" fillId="0" borderId="0" xfId="0" applyFont="1" applyAlignment="1" applyProtection="1">
      <alignment horizontal="center"/>
      <protection locked="0"/>
    </xf>
    <xf numFmtId="0" fontId="25" fillId="0" borderId="0" xfId="0" applyFont="1" applyAlignment="1" applyProtection="1">
      <protection locked="0"/>
    </xf>
    <xf numFmtId="0" fontId="26" fillId="5" borderId="0" xfId="0" applyFont="1" applyFill="1" applyAlignment="1" applyProtection="1">
      <alignment horizontal="center"/>
      <protection locked="0"/>
    </xf>
    <xf numFmtId="0" fontId="26" fillId="0" borderId="0" xfId="0" applyFont="1" applyAlignment="1" applyProtection="1">
      <alignment horizontal="left"/>
      <protection locked="0"/>
    </xf>
    <xf numFmtId="0" fontId="27" fillId="0" borderId="0" xfId="0" applyFont="1" applyAlignment="1" applyProtection="1">
      <protection locked="0"/>
    </xf>
    <xf numFmtId="0" fontId="27" fillId="0" borderId="0" xfId="0" applyFont="1" applyBorder="1" applyAlignment="1" applyProtection="1">
      <alignment horizontal="left"/>
      <protection locked="0"/>
    </xf>
    <xf numFmtId="0" fontId="12" fillId="0" borderId="0" xfId="0" applyFont="1" applyBorder="1" applyAlignment="1" applyProtection="1">
      <alignment vertical="top" wrapText="1"/>
      <protection locked="0"/>
    </xf>
    <xf numFmtId="0" fontId="12" fillId="0" borderId="0" xfId="0" applyFont="1" applyAlignment="1" applyProtection="1">
      <alignment vertical="top" wrapText="1"/>
      <protection locked="0"/>
    </xf>
    <xf numFmtId="0" fontId="29" fillId="0" borderId="0" xfId="0" applyFont="1" applyBorder="1" applyAlignment="1" applyProtection="1">
      <alignment horizontal="left" wrapText="1"/>
      <protection locked="0"/>
    </xf>
    <xf numFmtId="0" fontId="11" fillId="0" borderId="0" xfId="0" applyFont="1" applyAlignment="1" applyProtection="1">
      <alignment wrapText="1"/>
      <protection locked="0"/>
    </xf>
    <xf numFmtId="0" fontId="36" fillId="0" borderId="17" xfId="0" applyNumberFormat="1" applyFont="1" applyFill="1" applyBorder="1" applyAlignment="1" applyProtection="1">
      <alignment horizontal="left"/>
      <protection locked="0"/>
    </xf>
    <xf numFmtId="0" fontId="30" fillId="0" borderId="17" xfId="0" applyFont="1" applyFill="1" applyBorder="1" applyAlignment="1" applyProtection="1">
      <protection locked="0"/>
    </xf>
    <xf numFmtId="166" fontId="27" fillId="0" borderId="17" xfId="0" applyNumberFormat="1" applyFont="1" applyFill="1" applyBorder="1" applyAlignment="1" applyProtection="1">
      <alignment horizontal="left"/>
      <protection locked="0"/>
    </xf>
    <xf numFmtId="0" fontId="27" fillId="5" borderId="17" xfId="0" applyFont="1" applyFill="1" applyBorder="1" applyAlignment="1" applyProtection="1">
      <alignment horizontal="left"/>
      <protection locked="0"/>
    </xf>
    <xf numFmtId="0" fontId="21" fillId="0" borderId="21" xfId="0" applyFont="1" applyBorder="1" applyAlignment="1">
      <alignment horizontal="left" vertical="center" wrapText="1"/>
    </xf>
    <xf numFmtId="0" fontId="21" fillId="0" borderId="24" xfId="0" applyFont="1" applyBorder="1" applyAlignment="1">
      <alignment horizontal="left" vertical="center" wrapText="1"/>
    </xf>
    <xf numFmtId="0" fontId="21" fillId="0" borderId="21" xfId="0" applyFont="1" applyBorder="1" applyAlignment="1">
      <alignment horizontal="left" wrapText="1"/>
    </xf>
    <xf numFmtId="0" fontId="21" fillId="0" borderId="24" xfId="0" applyFont="1" applyBorder="1" applyAlignment="1">
      <alignment horizontal="left" wrapText="1"/>
    </xf>
    <xf numFmtId="0" fontId="54" fillId="0" borderId="0" xfId="0" applyFont="1" applyBorder="1" applyAlignment="1">
      <alignment horizontal="left" vertical="center" wrapText="1"/>
    </xf>
    <xf numFmtId="0" fontId="54" fillId="0" borderId="0" xfId="0" applyFont="1" applyAlignment="1">
      <alignment horizontal="left" vertical="center" wrapText="1"/>
    </xf>
    <xf numFmtId="14" fontId="23" fillId="3" borderId="22" xfId="9" applyNumberFormat="1" applyFont="1" applyBorder="1" applyAlignment="1">
      <alignment horizontal="center" vertical="center"/>
    </xf>
    <xf numFmtId="14" fontId="23" fillId="3" borderId="23" xfId="9" applyNumberFormat="1" applyFont="1" applyBorder="1" applyAlignment="1">
      <alignment horizontal="center" vertical="center"/>
    </xf>
    <xf numFmtId="0" fontId="21" fillId="0" borderId="21" xfId="0" applyFont="1" applyBorder="1" applyAlignment="1">
      <alignment horizontal="center" vertical="center"/>
    </xf>
    <xf numFmtId="0" fontId="21" fillId="0" borderId="24" xfId="0" applyFont="1" applyBorder="1" applyAlignment="1">
      <alignment horizontal="center" vertical="center"/>
    </xf>
    <xf numFmtId="165" fontId="22" fillId="4" borderId="31" xfId="8" applyNumberFormat="1" applyFont="1" applyBorder="1" applyAlignment="1">
      <alignment horizontal="left" vertical="center" wrapText="1"/>
    </xf>
    <xf numFmtId="14" fontId="21" fillId="3" borderId="22" xfId="9" applyNumberFormat="1" applyFont="1" applyBorder="1" applyAlignment="1">
      <alignment horizontal="center" vertical="center"/>
    </xf>
    <xf numFmtId="14" fontId="21" fillId="3" borderId="23" xfId="9" applyNumberFormat="1" applyFont="1" applyBorder="1" applyAlignment="1">
      <alignment horizontal="center" vertical="center"/>
    </xf>
    <xf numFmtId="0" fontId="21" fillId="0" borderId="15" xfId="0" applyFont="1" applyBorder="1" applyAlignment="1">
      <alignment horizontal="left" wrapText="1"/>
    </xf>
    <xf numFmtId="14" fontId="21" fillId="3" borderId="25" xfId="9" applyNumberFormat="1" applyFont="1" applyBorder="1" applyAlignment="1">
      <alignment horizontal="center" vertical="center"/>
    </xf>
    <xf numFmtId="0" fontId="21" fillId="0" borderId="15" xfId="0" applyFont="1" applyBorder="1" applyAlignment="1">
      <alignment horizontal="center" vertical="center"/>
    </xf>
    <xf numFmtId="0" fontId="19" fillId="7" borderId="9" xfId="0" applyFont="1" applyFill="1" applyBorder="1" applyAlignment="1">
      <alignment horizontal="center" vertical="center"/>
    </xf>
    <xf numFmtId="0" fontId="23" fillId="3" borderId="18" xfId="9" applyNumberFormat="1" applyFont="1" applyBorder="1" applyAlignment="1">
      <alignment horizontal="center"/>
    </xf>
    <xf numFmtId="0" fontId="23" fillId="3" borderId="19" xfId="9" applyNumberFormat="1" applyFont="1" applyBorder="1" applyAlignment="1">
      <alignment horizontal="center"/>
    </xf>
    <xf numFmtId="0" fontId="46" fillId="0" borderId="10" xfId="0" applyFont="1" applyBorder="1" applyAlignment="1">
      <alignment horizontal="left" vertical="center"/>
    </xf>
    <xf numFmtId="0" fontId="38" fillId="0" borderId="12" xfId="6" applyFont="1" applyBorder="1" applyAlignment="1">
      <alignment horizontal="left"/>
    </xf>
    <xf numFmtId="0" fontId="38" fillId="0" borderId="13" xfId="6" applyFont="1" applyBorder="1" applyAlignment="1">
      <alignment horizontal="left"/>
    </xf>
    <xf numFmtId="0" fontId="38" fillId="0" borderId="14" xfId="6" applyFont="1" applyBorder="1" applyAlignment="1">
      <alignment horizontal="left"/>
    </xf>
    <xf numFmtId="0" fontId="45" fillId="0" borderId="9" xfId="10" applyFont="1" applyBorder="1" applyAlignment="1">
      <alignment horizontal="left" vertical="center"/>
    </xf>
    <xf numFmtId="0" fontId="17" fillId="0" borderId="9" xfId="2" applyFont="1" applyBorder="1" applyAlignment="1">
      <alignment horizontal="left" vertical="center"/>
    </xf>
    <xf numFmtId="0" fontId="17" fillId="0" borderId="10" xfId="2" applyNumberFormat="1" applyFont="1" applyBorder="1" applyAlignment="1">
      <alignment horizontal="left" vertical="center"/>
    </xf>
    <xf numFmtId="0" fontId="48" fillId="0" borderId="0" xfId="11" applyFont="1" applyAlignment="1">
      <alignment horizontal="left" vertical="top" wrapText="1"/>
    </xf>
    <xf numFmtId="0" fontId="1" fillId="0" borderId="0" xfId="11" applyAlignment="1">
      <alignment horizontal="left" vertical="top"/>
    </xf>
    <xf numFmtId="0" fontId="27" fillId="0" borderId="29" xfId="11" applyFont="1" applyBorder="1" applyAlignment="1">
      <alignment horizontal="center"/>
    </xf>
    <xf numFmtId="0" fontId="48" fillId="0" borderId="0" xfId="0" applyFont="1" applyAlignment="1">
      <alignment horizontal="left"/>
    </xf>
    <xf numFmtId="0" fontId="48" fillId="0" borderId="30" xfId="0" applyFont="1" applyBorder="1" applyAlignment="1">
      <alignment horizontal="left"/>
    </xf>
    <xf numFmtId="0" fontId="48" fillId="0" borderId="0" xfId="11" applyFont="1" applyAlignment="1">
      <alignment horizontal="left"/>
    </xf>
    <xf numFmtId="0" fontId="29" fillId="0" borderId="0" xfId="11" applyFont="1" applyAlignment="1">
      <alignment horizontal="left"/>
    </xf>
    <xf numFmtId="0" fontId="84" fillId="0" borderId="0" xfId="0" applyFont="1" applyAlignment="1">
      <alignment horizontal="left" wrapText="1"/>
    </xf>
    <xf numFmtId="0" fontId="82" fillId="0" borderId="0" xfId="0" applyFont="1" applyAlignment="1">
      <alignment horizontal="left" vertical="center" wrapText="1"/>
    </xf>
    <xf numFmtId="0" fontId="76" fillId="0" borderId="0" xfId="0" applyFont="1" applyAlignment="1">
      <alignment horizontal="left" wrapText="1"/>
    </xf>
    <xf numFmtId="0" fontId="63" fillId="5" borderId="0" xfId="0" applyFont="1" applyFill="1" applyAlignment="1">
      <alignment horizontal="center" vertical="center"/>
    </xf>
    <xf numFmtId="0" fontId="84" fillId="0" borderId="0" xfId="0" applyFont="1" applyAlignment="1">
      <alignment horizontal="left" vertical="center" wrapText="1"/>
    </xf>
    <xf numFmtId="0" fontId="85" fillId="0" borderId="0" xfId="0" applyFont="1" applyAlignment="1">
      <alignment horizontal="left" vertical="center" wrapText="1"/>
    </xf>
    <xf numFmtId="0" fontId="76" fillId="0" borderId="0" xfId="0" applyFont="1" applyAlignment="1">
      <alignment horizontal="left"/>
    </xf>
    <xf numFmtId="0" fontId="61" fillId="0" borderId="0" xfId="0" applyFont="1" applyAlignment="1">
      <alignment horizontal="left" wrapText="1"/>
    </xf>
    <xf numFmtId="0" fontId="67" fillId="0" borderId="0" xfId="0" applyFont="1" applyAlignment="1">
      <alignment horizontal="left" vertical="center"/>
    </xf>
    <xf numFmtId="0" fontId="67" fillId="0" borderId="34" xfId="0" applyFont="1" applyBorder="1" applyAlignment="1">
      <alignment horizontal="center"/>
    </xf>
    <xf numFmtId="0" fontId="61" fillId="0" borderId="35" xfId="0" applyFont="1" applyBorder="1">
      <alignment vertical="center"/>
    </xf>
    <xf numFmtId="0" fontId="36" fillId="0" borderId="0" xfId="0" applyFont="1" applyBorder="1">
      <alignment vertical="center"/>
    </xf>
    <xf numFmtId="0" fontId="62" fillId="6" borderId="0" xfId="0" applyFont="1" applyFill="1">
      <alignment vertical="center"/>
    </xf>
    <xf numFmtId="0" fontId="61" fillId="0" borderId="34" xfId="0" applyFont="1" applyBorder="1">
      <alignment vertical="center"/>
    </xf>
    <xf numFmtId="0" fontId="30" fillId="0" borderId="0" xfId="0" applyFont="1" applyAlignment="1">
      <alignment wrapText="1"/>
    </xf>
    <xf numFmtId="168" fontId="88" fillId="0" borderId="0" xfId="12" applyNumberFormat="1" applyFont="1" applyFill="1" applyBorder="1" applyAlignment="1">
      <alignment vertical="center" wrapText="1"/>
    </xf>
    <xf numFmtId="168" fontId="89" fillId="0" borderId="0" xfId="12" applyNumberFormat="1" applyFont="1" applyFill="1" applyBorder="1" applyAlignment="1">
      <alignment vertical="center" wrapText="1"/>
    </xf>
    <xf numFmtId="0" fontId="62" fillId="6" borderId="0" xfId="0" applyFont="1" applyFill="1" applyAlignment="1"/>
    <xf numFmtId="0" fontId="62" fillId="0" borderId="0" xfId="0" applyFont="1" applyFill="1">
      <alignment vertical="center"/>
    </xf>
    <xf numFmtId="0" fontId="62" fillId="0" borderId="0" xfId="0" applyFont="1" applyFill="1" applyAlignment="1"/>
    <xf numFmtId="0" fontId="72" fillId="0" borderId="0" xfId="0" applyFont="1" applyAlignment="1"/>
  </cellXfs>
  <cellStyles count="13">
    <cellStyle name="Comma 4" xfId="12"/>
    <cellStyle name="Do Not Type" xfId="4"/>
    <cellStyle name="Heading 1" xfId="6" builtinId="16" customBuiltin="1"/>
    <cellStyle name="Heading 2" xfId="7" builtinId="17" customBuiltin="1"/>
    <cellStyle name="Heading 3" xfId="8" builtinId="18" customBuiltin="1"/>
    <cellStyle name="Heading 4" xfId="9" builtinId="19" customBuiltin="1"/>
    <cellStyle name="Hyperlink" xfId="10" builtinId="8"/>
    <cellStyle name="Input Custom" xfId="2"/>
    <cellStyle name="Instructions" xfId="5"/>
    <cellStyle name="Normal" xfId="0" builtinId="0" customBuiltin="1"/>
    <cellStyle name="Normal 4" xfId="11"/>
    <cellStyle name="Table Totals" xfId="3"/>
    <cellStyle name="Title" xfId="1" builtinId="15" customBuiltin="1"/>
  </cellStyles>
  <dxfs count="3">
    <dxf>
      <fill>
        <patternFill>
          <bgColor theme="0" tint="-4.9989318521683403E-2"/>
        </patternFill>
      </fill>
    </dxf>
    <dxf>
      <font>
        <b/>
        <i val="0"/>
        <color theme="0"/>
      </font>
      <fill>
        <patternFill>
          <bgColor theme="4"/>
        </patternFill>
      </fill>
      <border>
        <top style="thin">
          <color theme="0" tint="-0.24994659260841701"/>
        </top>
      </border>
    </dxf>
    <dxf>
      <font>
        <color theme="1" tint="0.34998626667073579"/>
      </font>
      <border>
        <left style="thin">
          <color theme="3" tint="0.59996337778862885"/>
        </left>
        <right/>
        <top style="thin">
          <color theme="3" tint="0.59996337778862885"/>
        </top>
        <bottom/>
        <vertical style="thin">
          <color theme="3" tint="0.59996337778862885"/>
        </vertical>
        <horizontal style="dotted">
          <color theme="3" tint="0.59996337778862885"/>
        </horizontal>
      </border>
    </dxf>
  </dxfs>
  <tableStyles count="1" defaultTableStyle="Expense Report" defaultPivotStyle="PivotStyleLight15">
    <tableStyle name="Expense Report" pivot="0" count="3">
      <tableStyleElement type="wholeTable" dxfId="2"/>
      <tableStyleElement type="totalRow" dxfId="1"/>
      <tableStyleElement type="lastColumn"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83820</xdr:colOff>
      <xdr:row>39</xdr:row>
      <xdr:rowOff>78106</xdr:rowOff>
    </xdr:from>
    <xdr:to>
      <xdr:col>17</xdr:col>
      <xdr:colOff>228599</xdr:colOff>
      <xdr:row>57</xdr:row>
      <xdr:rowOff>47625</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a:stretch>
          <a:fillRect/>
        </a:stretch>
      </xdr:blipFill>
      <xdr:spPr>
        <a:xfrm>
          <a:off x="693420" y="8898256"/>
          <a:ext cx="9898379" cy="3398519"/>
        </a:xfrm>
        <a:prstGeom prst="rect">
          <a:avLst/>
        </a:prstGeom>
      </xdr:spPr>
    </xdr:pic>
    <xdr:clientData/>
  </xdr:twoCellAnchor>
  <xdr:twoCellAnchor>
    <xdr:from>
      <xdr:col>1</xdr:col>
      <xdr:colOff>99060</xdr:colOff>
      <xdr:row>38</xdr:row>
      <xdr:rowOff>53340</xdr:rowOff>
    </xdr:from>
    <xdr:to>
      <xdr:col>15</xdr:col>
      <xdr:colOff>396240</xdr:colOff>
      <xdr:row>52</xdr:row>
      <xdr:rowOff>182880</xdr:rowOff>
    </xdr:to>
    <xdr:cxnSp macro="">
      <xdr:nvCxnSpPr>
        <xdr:cNvPr id="6" name="Straight Connector 5">
          <a:extLst>
            <a:ext uri="{FF2B5EF4-FFF2-40B4-BE49-F238E27FC236}">
              <a16:creationId xmlns:a16="http://schemas.microsoft.com/office/drawing/2014/main" id="{00000000-0008-0000-0400-000006000000}"/>
            </a:ext>
          </a:extLst>
        </xdr:cNvPr>
        <xdr:cNvCxnSpPr/>
      </xdr:nvCxnSpPr>
      <xdr:spPr>
        <a:xfrm>
          <a:off x="647700" y="5867400"/>
          <a:ext cx="7978140" cy="279654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68580</xdr:colOff>
      <xdr:row>38</xdr:row>
      <xdr:rowOff>7620</xdr:rowOff>
    </xdr:from>
    <xdr:to>
      <xdr:col>15</xdr:col>
      <xdr:colOff>182880</xdr:colOff>
      <xdr:row>52</xdr:row>
      <xdr:rowOff>106680</xdr:rowOff>
    </xdr:to>
    <xdr:cxnSp macro="">
      <xdr:nvCxnSpPr>
        <xdr:cNvPr id="8" name="Straight Connector 7">
          <a:extLst>
            <a:ext uri="{FF2B5EF4-FFF2-40B4-BE49-F238E27FC236}">
              <a16:creationId xmlns:a16="http://schemas.microsoft.com/office/drawing/2014/main" id="{00000000-0008-0000-0400-000008000000}"/>
            </a:ext>
          </a:extLst>
        </xdr:cNvPr>
        <xdr:cNvCxnSpPr/>
      </xdr:nvCxnSpPr>
      <xdr:spPr>
        <a:xfrm flipH="1">
          <a:off x="617220" y="5577840"/>
          <a:ext cx="7795260" cy="276606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596265</xdr:colOff>
      <xdr:row>64</xdr:row>
      <xdr:rowOff>85725</xdr:rowOff>
    </xdr:from>
    <xdr:to>
      <xdr:col>12</xdr:col>
      <xdr:colOff>337185</xdr:colOff>
      <xdr:row>83</xdr:row>
      <xdr:rowOff>97154</xdr:rowOff>
    </xdr:to>
    <xdr:pic>
      <xdr:nvPicPr>
        <xdr:cNvPr id="9" name="Picture 8">
          <a:extLst>
            <a:ext uri="{FF2B5EF4-FFF2-40B4-BE49-F238E27FC236}">
              <a16:creationId xmlns:a16="http://schemas.microsoft.com/office/drawing/2014/main" id="{00000000-0008-0000-0400-000009000000}"/>
            </a:ext>
          </a:extLst>
        </xdr:cNvPr>
        <xdr:cNvPicPr>
          <a:picLocks noChangeAspect="1"/>
        </xdr:cNvPicPr>
      </xdr:nvPicPr>
      <xdr:blipFill>
        <a:blip xmlns:r="http://schemas.openxmlformats.org/officeDocument/2006/relationships" r:embed="rId2"/>
        <a:stretch>
          <a:fillRect/>
        </a:stretch>
      </xdr:blipFill>
      <xdr:spPr>
        <a:xfrm>
          <a:off x="596265" y="13668375"/>
          <a:ext cx="7056120" cy="3630929"/>
        </a:xfrm>
        <a:prstGeom prst="rect">
          <a:avLst/>
        </a:prstGeom>
      </xdr:spPr>
    </xdr:pic>
    <xdr:clientData/>
  </xdr:twoCellAnchor>
  <xdr:twoCellAnchor>
    <xdr:from>
      <xdr:col>8</xdr:col>
      <xdr:colOff>38100</xdr:colOff>
      <xdr:row>66</xdr:row>
      <xdr:rowOff>104775</xdr:rowOff>
    </xdr:from>
    <xdr:to>
      <xdr:col>11</xdr:col>
      <xdr:colOff>304800</xdr:colOff>
      <xdr:row>79</xdr:row>
      <xdr:rowOff>28574</xdr:rowOff>
    </xdr:to>
    <xdr:sp macro="" textlink="">
      <xdr:nvSpPr>
        <xdr:cNvPr id="5" name="Explosion 1 4">
          <a:extLst>
            <a:ext uri="{FF2B5EF4-FFF2-40B4-BE49-F238E27FC236}">
              <a16:creationId xmlns:a16="http://schemas.microsoft.com/office/drawing/2014/main" id="{00000000-0008-0000-0400-000005000000}"/>
            </a:ext>
          </a:extLst>
        </xdr:cNvPr>
        <xdr:cNvSpPr/>
      </xdr:nvSpPr>
      <xdr:spPr>
        <a:xfrm>
          <a:off x="4914900" y="14068425"/>
          <a:ext cx="2095500" cy="2400299"/>
        </a:xfrm>
        <a:prstGeom prst="irregularSeal1">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solidFill>
                <a:schemeClr val="tx1"/>
              </a:solidFill>
            </a:rPr>
            <a:t>This is the correct info to send for this invoice.</a:t>
          </a:r>
        </a:p>
      </xdr:txBody>
    </xdr:sp>
    <xdr:clientData/>
  </xdr:twoCellAnchor>
  <xdr:twoCellAnchor editAs="oneCell">
    <xdr:from>
      <xdr:col>1</xdr:col>
      <xdr:colOff>95250</xdr:colOff>
      <xdr:row>18</xdr:row>
      <xdr:rowOff>104775</xdr:rowOff>
    </xdr:from>
    <xdr:to>
      <xdr:col>11</xdr:col>
      <xdr:colOff>332583</xdr:colOff>
      <xdr:row>29</xdr:row>
      <xdr:rowOff>37807</xdr:rowOff>
    </xdr:to>
    <xdr:pic>
      <xdr:nvPicPr>
        <xdr:cNvPr id="7" name="Picture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3"/>
        <a:stretch>
          <a:fillRect/>
        </a:stretch>
      </xdr:blipFill>
      <xdr:spPr>
        <a:xfrm>
          <a:off x="704850" y="4600575"/>
          <a:ext cx="6333333" cy="2342857"/>
        </a:xfrm>
        <a:prstGeom prst="rect">
          <a:avLst/>
        </a:prstGeom>
      </xdr:spPr>
    </xdr:pic>
    <xdr:clientData/>
  </xdr:twoCellAnchor>
  <xdr:twoCellAnchor>
    <xdr:from>
      <xdr:col>8</xdr:col>
      <xdr:colOff>104775</xdr:colOff>
      <xdr:row>24</xdr:row>
      <xdr:rowOff>152400</xdr:rowOff>
    </xdr:from>
    <xdr:to>
      <xdr:col>8</xdr:col>
      <xdr:colOff>523875</xdr:colOff>
      <xdr:row>25</xdr:row>
      <xdr:rowOff>171450</xdr:rowOff>
    </xdr:to>
    <xdr:cxnSp macro="">
      <xdr:nvCxnSpPr>
        <xdr:cNvPr id="11" name="Straight Arrow Connector 10">
          <a:extLst>
            <a:ext uri="{FF2B5EF4-FFF2-40B4-BE49-F238E27FC236}">
              <a16:creationId xmlns:a16="http://schemas.microsoft.com/office/drawing/2014/main" id="{00000000-0008-0000-0400-00000B000000}"/>
            </a:ext>
          </a:extLst>
        </xdr:cNvPr>
        <xdr:cNvCxnSpPr/>
      </xdr:nvCxnSpPr>
      <xdr:spPr>
        <a:xfrm flipV="1">
          <a:off x="4981575" y="5791200"/>
          <a:ext cx="419100" cy="238125"/>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571500</xdr:colOff>
      <xdr:row>23</xdr:row>
      <xdr:rowOff>190500</xdr:rowOff>
    </xdr:from>
    <xdr:ext cx="2495550" cy="254557"/>
    <xdr:sp macro="" textlink="">
      <xdr:nvSpPr>
        <xdr:cNvPr id="12" name="TextBox 11">
          <a:extLst>
            <a:ext uri="{FF2B5EF4-FFF2-40B4-BE49-F238E27FC236}">
              <a16:creationId xmlns:a16="http://schemas.microsoft.com/office/drawing/2014/main" id="{00000000-0008-0000-0400-00000C000000}"/>
            </a:ext>
          </a:extLst>
        </xdr:cNvPr>
        <xdr:cNvSpPr txBox="1"/>
      </xdr:nvSpPr>
      <xdr:spPr>
        <a:xfrm>
          <a:off x="5448300" y="5610225"/>
          <a:ext cx="2495550"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What</a:t>
          </a:r>
          <a:r>
            <a:rPr lang="en-US" sz="1100" b="1" baseline="0"/>
            <a:t> are the service features?</a:t>
          </a:r>
          <a:endParaRPr lang="en-US" sz="1100" b="1"/>
        </a:p>
      </xdr:txBody>
    </xdr:sp>
    <xdr:clientData/>
  </xdr:oneCellAnchor>
  <xdr:oneCellAnchor>
    <xdr:from>
      <xdr:col>4</xdr:col>
      <xdr:colOff>38100</xdr:colOff>
      <xdr:row>59</xdr:row>
      <xdr:rowOff>57150</xdr:rowOff>
    </xdr:from>
    <xdr:ext cx="2238113" cy="328295"/>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2476500" y="12687300"/>
          <a:ext cx="2238113"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600">
              <a:solidFill>
                <a:srgbClr val="FF0000"/>
              </a:solidFill>
            </a:rPr>
            <a:t>Annual billing of what?</a:t>
          </a:r>
        </a:p>
      </xdr:txBody>
    </xdr:sp>
    <xdr:clientData/>
  </xdr:oneCellAnchor>
  <xdr:twoCellAnchor>
    <xdr:from>
      <xdr:col>4</xdr:col>
      <xdr:colOff>323850</xdr:colOff>
      <xdr:row>55</xdr:row>
      <xdr:rowOff>104775</xdr:rowOff>
    </xdr:from>
    <xdr:to>
      <xdr:col>5</xdr:col>
      <xdr:colOff>19051</xdr:colOff>
      <xdr:row>59</xdr:row>
      <xdr:rowOff>152400</xdr:rowOff>
    </xdr:to>
    <xdr:cxnSp macro="">
      <xdr:nvCxnSpPr>
        <xdr:cNvPr id="15" name="Straight Arrow Connector 14">
          <a:extLst>
            <a:ext uri="{FF2B5EF4-FFF2-40B4-BE49-F238E27FC236}">
              <a16:creationId xmlns:a16="http://schemas.microsoft.com/office/drawing/2014/main" id="{00000000-0008-0000-0400-00000F000000}"/>
            </a:ext>
          </a:extLst>
        </xdr:cNvPr>
        <xdr:cNvCxnSpPr/>
      </xdr:nvCxnSpPr>
      <xdr:spPr>
        <a:xfrm flipH="1">
          <a:off x="2762250" y="11972925"/>
          <a:ext cx="304801" cy="809625"/>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Expense Report">
      <a:dk1>
        <a:srgbClr val="000000"/>
      </a:dk1>
      <a:lt1>
        <a:srgbClr val="FFFFFF"/>
      </a:lt1>
      <a:dk2>
        <a:srgbClr val="635C50"/>
      </a:dk2>
      <a:lt2>
        <a:srgbClr val="E8E7E5"/>
      </a:lt2>
      <a:accent1>
        <a:srgbClr val="84C183"/>
      </a:accent1>
      <a:accent2>
        <a:srgbClr val="F4D647"/>
      </a:accent2>
      <a:accent3>
        <a:srgbClr val="82CECC"/>
      </a:accent3>
      <a:accent4>
        <a:srgbClr val="FFAD2E"/>
      </a:accent4>
      <a:accent5>
        <a:srgbClr val="E67342"/>
      </a:accent5>
      <a:accent6>
        <a:srgbClr val="B580A1"/>
      </a:accent6>
      <a:hlink>
        <a:srgbClr val="82CECC"/>
      </a:hlink>
      <a:folHlink>
        <a:srgbClr val="B580A1"/>
      </a:folHlink>
    </a:clrScheme>
    <a:fontScheme name="Expense Report">
      <a:majorFont>
        <a:latin typeface="Bookman Old Style"/>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46"/>
  <sheetViews>
    <sheetView showGridLines="0" tabSelected="1" topLeftCell="A13" workbookViewId="0">
      <selection activeCell="O31" sqref="O31"/>
    </sheetView>
  </sheetViews>
  <sheetFormatPr defaultColWidth="9" defaultRowHeight="12" x14ac:dyDescent="0.2"/>
  <cols>
    <col min="1" max="1" width="9" style="159"/>
    <col min="2" max="2" width="10.140625" style="159" customWidth="1"/>
    <col min="3" max="9" width="9" style="159"/>
    <col min="10" max="10" width="9" style="159" customWidth="1"/>
    <col min="11" max="11" width="17.42578125" style="159" bestFit="1" customWidth="1"/>
    <col min="12" max="16384" width="9" style="159"/>
  </cols>
  <sheetData>
    <row r="1" spans="1:11" ht="18" x14ac:dyDescent="0.25">
      <c r="A1" s="194" t="s">
        <v>20</v>
      </c>
      <c r="B1" s="195"/>
      <c r="C1" s="195"/>
      <c r="D1" s="195"/>
      <c r="E1" s="195"/>
      <c r="F1" s="195"/>
      <c r="G1" s="195"/>
      <c r="H1" s="195"/>
      <c r="I1" s="195"/>
      <c r="J1" s="195"/>
      <c r="K1" s="195"/>
    </row>
    <row r="2" spans="1:11" ht="18" x14ac:dyDescent="0.25">
      <c r="A2" s="194" t="s">
        <v>21</v>
      </c>
      <c r="B2" s="195"/>
      <c r="C2" s="195"/>
      <c r="D2" s="195"/>
      <c r="E2" s="195"/>
      <c r="F2" s="195"/>
      <c r="G2" s="195"/>
      <c r="H2" s="195"/>
      <c r="I2" s="195"/>
      <c r="J2" s="195"/>
      <c r="K2" s="195"/>
    </row>
    <row r="3" spans="1:11" ht="18" x14ac:dyDescent="0.25">
      <c r="A3" s="194" t="s">
        <v>341</v>
      </c>
      <c r="B3" s="195"/>
      <c r="C3" s="195"/>
      <c r="D3" s="195"/>
      <c r="E3" s="195"/>
      <c r="F3" s="195"/>
      <c r="G3" s="195"/>
      <c r="H3" s="195"/>
      <c r="I3" s="195"/>
      <c r="J3" s="195"/>
      <c r="K3" s="195"/>
    </row>
    <row r="4" spans="1:11" ht="15.75" x14ac:dyDescent="0.25">
      <c r="A4" s="26"/>
      <c r="B4" s="27"/>
      <c r="C4" s="27"/>
      <c r="D4" s="27"/>
      <c r="E4" s="27"/>
      <c r="F4" s="196" t="s">
        <v>22</v>
      </c>
      <c r="G4" s="196"/>
      <c r="H4" s="196"/>
      <c r="I4" s="27"/>
      <c r="J4" s="27"/>
      <c r="K4" s="27"/>
    </row>
    <row r="5" spans="1:11" ht="15" x14ac:dyDescent="0.2">
      <c r="A5" s="184"/>
      <c r="B5" s="184"/>
      <c r="C5" s="184"/>
      <c r="D5" s="184"/>
      <c r="E5" s="184"/>
      <c r="F5" s="184"/>
      <c r="G5" s="184"/>
      <c r="H5" s="184"/>
      <c r="I5" s="30"/>
      <c r="J5" s="30"/>
      <c r="K5" s="30"/>
    </row>
    <row r="6" spans="1:11" ht="15.75" x14ac:dyDescent="0.25">
      <c r="A6" s="197" t="s">
        <v>342</v>
      </c>
      <c r="B6" s="197"/>
      <c r="C6" s="197"/>
      <c r="D6" s="197"/>
      <c r="E6" s="197"/>
      <c r="F6" s="197"/>
      <c r="G6" s="197"/>
      <c r="H6" s="197"/>
      <c r="I6" s="197"/>
      <c r="J6" s="30"/>
      <c r="K6" s="31">
        <v>0</v>
      </c>
    </row>
    <row r="7" spans="1:11" ht="15" x14ac:dyDescent="0.2">
      <c r="A7" s="184"/>
      <c r="B7" s="192" t="s">
        <v>343</v>
      </c>
      <c r="C7" s="193"/>
      <c r="D7" s="193"/>
      <c r="E7" s="193"/>
      <c r="F7" s="193"/>
      <c r="G7" s="193"/>
      <c r="H7" s="193"/>
      <c r="I7" s="193"/>
      <c r="J7" s="30"/>
      <c r="K7" s="33"/>
    </row>
    <row r="8" spans="1:11" ht="11.45" customHeight="1" x14ac:dyDescent="0.2">
      <c r="A8" s="184"/>
      <c r="B8" s="193"/>
      <c r="C8" s="193"/>
      <c r="D8" s="193"/>
      <c r="E8" s="193"/>
      <c r="F8" s="193"/>
      <c r="G8" s="193"/>
      <c r="H8" s="193"/>
      <c r="I8" s="193"/>
      <c r="J8" s="30"/>
      <c r="K8" s="33"/>
    </row>
    <row r="9" spans="1:11" ht="8.4499999999999993" customHeight="1" x14ac:dyDescent="0.2">
      <c r="A9" s="184"/>
      <c r="B9" s="34"/>
      <c r="C9" s="34"/>
      <c r="D9" s="34"/>
      <c r="E9" s="34"/>
      <c r="F9" s="34"/>
      <c r="G9" s="34"/>
      <c r="H9" s="34"/>
      <c r="I9" s="34"/>
      <c r="J9" s="30"/>
      <c r="K9" s="33"/>
    </row>
    <row r="10" spans="1:11" ht="15.75" x14ac:dyDescent="0.25">
      <c r="A10" s="197" t="s">
        <v>23</v>
      </c>
      <c r="B10" s="197"/>
      <c r="C10" s="197"/>
      <c r="D10" s="197"/>
      <c r="E10" s="197"/>
      <c r="F10" s="197"/>
      <c r="G10" s="197"/>
      <c r="H10" s="197"/>
      <c r="I10" s="197"/>
      <c r="J10" s="30"/>
      <c r="K10" s="31">
        <v>0</v>
      </c>
    </row>
    <row r="11" spans="1:11" ht="15" x14ac:dyDescent="0.2">
      <c r="A11" s="30"/>
      <c r="B11" s="192" t="s">
        <v>344</v>
      </c>
      <c r="C11" s="192"/>
      <c r="D11" s="192"/>
      <c r="E11" s="192"/>
      <c r="F11" s="192"/>
      <c r="G11" s="192"/>
      <c r="H11" s="192"/>
      <c r="I11" s="192"/>
      <c r="J11" s="30"/>
      <c r="K11" s="33"/>
    </row>
    <row r="12" spans="1:11" ht="19.149999999999999" customHeight="1" x14ac:dyDescent="0.2">
      <c r="A12" s="30"/>
      <c r="B12" s="192"/>
      <c r="C12" s="192"/>
      <c r="D12" s="192"/>
      <c r="E12" s="192"/>
      <c r="F12" s="192"/>
      <c r="G12" s="192"/>
      <c r="H12" s="192"/>
      <c r="I12" s="192"/>
      <c r="J12" s="30"/>
      <c r="K12" s="33"/>
    </row>
    <row r="13" spans="1:11" ht="9" customHeight="1" x14ac:dyDescent="0.2">
      <c r="A13" s="30"/>
      <c r="B13" s="35"/>
      <c r="C13" s="35"/>
      <c r="D13" s="35"/>
      <c r="E13" s="35"/>
      <c r="F13" s="35"/>
      <c r="G13" s="35"/>
      <c r="H13" s="35"/>
      <c r="I13" s="35"/>
      <c r="J13" s="30"/>
      <c r="K13" s="33"/>
    </row>
    <row r="14" spans="1:11" ht="15.75" x14ac:dyDescent="0.25">
      <c r="A14" s="36" t="s">
        <v>24</v>
      </c>
      <c r="B14" s="30"/>
      <c r="C14" s="30"/>
      <c r="D14" s="30"/>
      <c r="E14" s="30"/>
      <c r="F14" s="30"/>
      <c r="G14" s="30"/>
      <c r="H14" s="30"/>
      <c r="I14" s="30"/>
      <c r="J14" s="30"/>
      <c r="K14" s="31">
        <v>0</v>
      </c>
    </row>
    <row r="15" spans="1:11" ht="15" x14ac:dyDescent="0.2">
      <c r="A15" s="30"/>
      <c r="B15" s="200" t="s">
        <v>345</v>
      </c>
      <c r="C15" s="201"/>
      <c r="D15" s="201"/>
      <c r="E15" s="201"/>
      <c r="F15" s="201"/>
      <c r="G15" s="201"/>
      <c r="H15" s="201"/>
      <c r="I15" s="201"/>
      <c r="J15" s="30"/>
      <c r="K15" s="33"/>
    </row>
    <row r="16" spans="1:11" ht="12" customHeight="1" x14ac:dyDescent="0.2">
      <c r="A16" s="30"/>
      <c r="B16" s="201"/>
      <c r="C16" s="201"/>
      <c r="D16" s="201"/>
      <c r="E16" s="201"/>
      <c r="F16" s="201"/>
      <c r="G16" s="201"/>
      <c r="H16" s="201"/>
      <c r="I16" s="201"/>
      <c r="J16" s="30"/>
      <c r="K16" s="33"/>
    </row>
    <row r="17" spans="1:11" ht="9" customHeight="1" x14ac:dyDescent="0.2">
      <c r="A17" s="30"/>
      <c r="B17" s="184"/>
      <c r="C17" s="184"/>
      <c r="D17" s="184"/>
      <c r="E17" s="184"/>
      <c r="F17" s="184"/>
      <c r="G17" s="184"/>
      <c r="H17" s="184"/>
      <c r="I17" s="30"/>
      <c r="J17" s="30"/>
      <c r="K17" s="33"/>
    </row>
    <row r="18" spans="1:11" ht="15.75" x14ac:dyDescent="0.25">
      <c r="A18" s="36" t="s">
        <v>25</v>
      </c>
      <c r="B18" s="30"/>
      <c r="C18" s="30"/>
      <c r="D18" s="30"/>
      <c r="E18" s="30"/>
      <c r="F18" s="30"/>
      <c r="G18" s="30"/>
      <c r="H18" s="30"/>
      <c r="I18" s="30"/>
      <c r="J18" s="30"/>
      <c r="K18" s="31">
        <f>'Expenditure tab'!B90</f>
        <v>0</v>
      </c>
    </row>
    <row r="19" spans="1:11" ht="15" x14ac:dyDescent="0.2">
      <c r="A19" s="28"/>
      <c r="B19" s="192" t="s">
        <v>346</v>
      </c>
      <c r="C19" s="192"/>
      <c r="D19" s="192"/>
      <c r="E19" s="192"/>
      <c r="F19" s="192"/>
      <c r="G19" s="192"/>
      <c r="H19" s="192"/>
      <c r="I19" s="192"/>
      <c r="J19" s="30"/>
      <c r="K19" s="33"/>
    </row>
    <row r="20" spans="1:11" ht="10.15" customHeight="1" x14ac:dyDescent="0.2">
      <c r="A20" s="30"/>
      <c r="B20" s="192"/>
      <c r="C20" s="192"/>
      <c r="D20" s="192"/>
      <c r="E20" s="192"/>
      <c r="F20" s="192"/>
      <c r="G20" s="192"/>
      <c r="H20" s="192"/>
      <c r="I20" s="192"/>
      <c r="J20" s="30"/>
      <c r="K20" s="33"/>
    </row>
    <row r="21" spans="1:11" ht="7.15" customHeight="1" x14ac:dyDescent="0.25">
      <c r="A21" s="50"/>
      <c r="B21" s="160"/>
      <c r="C21" s="160"/>
      <c r="D21" s="160"/>
      <c r="E21" s="160"/>
      <c r="F21" s="160"/>
      <c r="G21" s="160"/>
      <c r="H21" s="160"/>
      <c r="I21" s="160"/>
      <c r="J21" s="35"/>
      <c r="K21" s="33"/>
    </row>
    <row r="22" spans="1:11" ht="15.75" x14ac:dyDescent="0.25">
      <c r="A22" s="161"/>
      <c r="B22" s="202" t="s">
        <v>347</v>
      </c>
      <c r="C22" s="203"/>
      <c r="D22" s="203"/>
      <c r="E22" s="203"/>
      <c r="F22" s="203"/>
      <c r="G22" s="203"/>
      <c r="H22" s="203"/>
      <c r="I22" s="203"/>
      <c r="J22" s="30"/>
      <c r="K22" s="31">
        <f>K6+K10+K14-K18</f>
        <v>0</v>
      </c>
    </row>
    <row r="23" spans="1:11" ht="15.75" x14ac:dyDescent="0.25">
      <c r="A23" s="161"/>
      <c r="B23" s="186"/>
      <c r="C23" s="187"/>
      <c r="D23" s="187"/>
      <c r="E23" s="187"/>
      <c r="F23" s="187"/>
      <c r="G23" s="187"/>
      <c r="H23" s="187"/>
      <c r="I23" s="187"/>
      <c r="J23" s="30"/>
      <c r="K23" s="33"/>
    </row>
    <row r="24" spans="1:11" ht="15.75" x14ac:dyDescent="0.25">
      <c r="A24" s="161"/>
      <c r="B24" s="186"/>
      <c r="C24" s="187"/>
      <c r="D24" s="187"/>
      <c r="E24" s="187"/>
      <c r="F24" s="187"/>
      <c r="G24" s="187"/>
      <c r="H24" s="187"/>
      <c r="I24" s="187"/>
      <c r="J24" s="30"/>
      <c r="K24" s="33"/>
    </row>
    <row r="25" spans="1:11" ht="9.6" customHeight="1" thickBot="1" x14ac:dyDescent="0.3">
      <c r="A25" s="37"/>
      <c r="B25" s="38"/>
      <c r="C25" s="38"/>
      <c r="D25" s="38"/>
      <c r="E25" s="38"/>
      <c r="F25" s="38"/>
      <c r="G25" s="38"/>
      <c r="H25" s="38"/>
      <c r="I25" s="38"/>
      <c r="J25" s="39"/>
      <c r="K25" s="40"/>
    </row>
    <row r="26" spans="1:11" ht="12.6" customHeight="1" thickBot="1" x14ac:dyDescent="0.25">
      <c r="A26" s="30"/>
      <c r="B26" s="184"/>
      <c r="C26" s="184"/>
      <c r="D26" s="184"/>
      <c r="E26" s="184"/>
      <c r="F26" s="184"/>
      <c r="G26" s="184"/>
      <c r="H26" s="184"/>
      <c r="I26" s="184"/>
      <c r="J26" s="30"/>
      <c r="K26" s="30"/>
    </row>
    <row r="27" spans="1:11" ht="16.5" thickBot="1" x14ac:dyDescent="0.3">
      <c r="A27" s="50" t="s">
        <v>36</v>
      </c>
      <c r="B27" s="184"/>
      <c r="C27" s="49" t="s">
        <v>37</v>
      </c>
      <c r="I27" s="184"/>
      <c r="J27" s="30"/>
      <c r="K27" s="163">
        <v>0</v>
      </c>
    </row>
    <row r="28" spans="1:11" ht="12.6" customHeight="1" x14ac:dyDescent="0.2">
      <c r="A28" s="30"/>
      <c r="B28" s="184"/>
      <c r="I28" s="184"/>
      <c r="J28" s="30"/>
      <c r="K28" s="164"/>
    </row>
    <row r="29" spans="1:11" ht="12.6" customHeight="1" thickBot="1" x14ac:dyDescent="0.25">
      <c r="A29" s="30"/>
      <c r="B29" s="184"/>
      <c r="C29" s="49"/>
      <c r="D29" s="184"/>
      <c r="E29" s="184"/>
      <c r="F29" s="184"/>
      <c r="G29" s="184"/>
      <c r="H29" s="184"/>
      <c r="I29" s="184"/>
      <c r="J29" s="30"/>
      <c r="K29" s="164"/>
    </row>
    <row r="30" spans="1:11" ht="16.5" thickBot="1" x14ac:dyDescent="0.3">
      <c r="A30" s="50" t="s">
        <v>68</v>
      </c>
      <c r="B30" s="184"/>
      <c r="C30" s="184"/>
      <c r="D30" s="49"/>
      <c r="E30" s="184"/>
      <c r="F30" s="184"/>
      <c r="G30" s="184"/>
      <c r="H30" s="184"/>
      <c r="I30" s="184"/>
      <c r="J30" s="184"/>
      <c r="K30" s="163">
        <f>'Grant Tab'!D18</f>
        <v>0</v>
      </c>
    </row>
    <row r="31" spans="1:11" ht="12.6" customHeight="1" thickBot="1" x14ac:dyDescent="0.25">
      <c r="A31" s="39"/>
      <c r="B31" s="39"/>
      <c r="C31" s="39"/>
      <c r="D31" s="39"/>
      <c r="E31" s="39"/>
      <c r="F31" s="39"/>
      <c r="G31" s="39"/>
      <c r="H31" s="39"/>
      <c r="I31" s="39"/>
      <c r="J31" s="39"/>
      <c r="K31" s="40"/>
    </row>
    <row r="32" spans="1:11" ht="12.6" customHeight="1" x14ac:dyDescent="0.2">
      <c r="A32" s="30"/>
      <c r="B32" s="184"/>
      <c r="C32" s="184"/>
      <c r="D32" s="184"/>
      <c r="E32" s="184"/>
      <c r="F32" s="184"/>
      <c r="G32" s="184"/>
      <c r="H32" s="184"/>
      <c r="I32" s="184"/>
      <c r="J32" s="30"/>
      <c r="K32" s="30"/>
    </row>
    <row r="34" spans="1:11" ht="15.75" thickBot="1" x14ac:dyDescent="0.25">
      <c r="A34" s="41" t="s">
        <v>26</v>
      </c>
      <c r="B34" s="184"/>
      <c r="C34" s="184"/>
      <c r="D34" s="204"/>
      <c r="E34" s="204"/>
      <c r="F34" s="204"/>
      <c r="G34" s="204"/>
      <c r="H34" s="92" t="s">
        <v>27</v>
      </c>
      <c r="I34" s="205"/>
      <c r="J34" s="205"/>
      <c r="K34" s="205"/>
    </row>
    <row r="35" spans="1:11" ht="15" x14ac:dyDescent="0.2">
      <c r="A35" s="184"/>
      <c r="B35" s="184"/>
      <c r="C35" s="184"/>
      <c r="D35" s="198" t="s">
        <v>28</v>
      </c>
      <c r="E35" s="198"/>
      <c r="F35" s="184"/>
      <c r="G35" s="184"/>
      <c r="H35" s="184"/>
      <c r="I35" s="199" t="s">
        <v>29</v>
      </c>
      <c r="J35" s="199"/>
      <c r="K35" s="199"/>
    </row>
    <row r="36" spans="1:11" ht="15" x14ac:dyDescent="0.2">
      <c r="A36" s="184"/>
      <c r="B36" s="184"/>
      <c r="C36" s="184"/>
      <c r="D36" s="184"/>
      <c r="E36" s="184"/>
      <c r="F36" s="184"/>
      <c r="G36" s="184"/>
      <c r="H36" s="184"/>
      <c r="I36" s="43"/>
      <c r="J36" s="184"/>
      <c r="K36" s="184"/>
    </row>
    <row r="37" spans="1:11" ht="15" x14ac:dyDescent="0.2">
      <c r="A37" s="45" t="s">
        <v>34</v>
      </c>
      <c r="B37" s="46"/>
      <c r="C37" s="46"/>
      <c r="D37" s="46"/>
      <c r="E37" s="46"/>
      <c r="F37" s="46"/>
      <c r="G37" s="46"/>
      <c r="H37" s="46"/>
      <c r="I37" s="46"/>
      <c r="J37" s="46"/>
      <c r="K37" s="47"/>
    </row>
    <row r="38" spans="1:11" ht="15" x14ac:dyDescent="0.2">
      <c r="A38" s="45" t="s">
        <v>35</v>
      </c>
      <c r="B38" s="46"/>
      <c r="C38" s="46"/>
      <c r="D38" s="46"/>
      <c r="E38" s="46"/>
      <c r="F38" s="46"/>
      <c r="G38" s="46"/>
      <c r="H38" s="46"/>
      <c r="I38" s="46"/>
      <c r="J38" s="46"/>
      <c r="K38" s="47"/>
    </row>
    <row r="39" spans="1:11" ht="4.1500000000000004" customHeight="1" x14ac:dyDescent="0.2">
      <c r="A39" s="45"/>
      <c r="B39" s="46"/>
      <c r="C39" s="46"/>
      <c r="D39" s="46"/>
      <c r="E39" s="46"/>
      <c r="F39" s="46"/>
      <c r="G39" s="46"/>
      <c r="H39" s="46"/>
      <c r="I39" s="46"/>
      <c r="J39" s="46"/>
      <c r="K39" s="47"/>
    </row>
    <row r="40" spans="1:11" ht="32.450000000000003" customHeight="1" thickBot="1" x14ac:dyDescent="0.25">
      <c r="A40" s="51"/>
      <c r="B40" s="51"/>
      <c r="C40" s="51"/>
      <c r="D40" s="51"/>
      <c r="E40" s="51"/>
      <c r="F40" s="51"/>
      <c r="G40" s="184"/>
      <c r="H40" s="184"/>
      <c r="I40" s="184"/>
      <c r="J40" s="207"/>
      <c r="K40" s="207"/>
    </row>
    <row r="41" spans="1:11" ht="15" x14ac:dyDescent="0.2">
      <c r="A41" s="199" t="s">
        <v>30</v>
      </c>
      <c r="B41" s="199"/>
      <c r="C41" s="199"/>
      <c r="D41" s="199"/>
      <c r="E41" s="199"/>
      <c r="F41" s="184"/>
      <c r="G41" s="184"/>
      <c r="H41" s="184"/>
      <c r="I41" s="184"/>
      <c r="J41" s="185" t="s">
        <v>31</v>
      </c>
      <c r="K41" s="48"/>
    </row>
    <row r="42" spans="1:11" ht="15" x14ac:dyDescent="0.2">
      <c r="A42" s="162"/>
      <c r="B42" s="28"/>
      <c r="C42" s="28"/>
      <c r="D42" s="28"/>
      <c r="E42" s="28"/>
      <c r="F42" s="52"/>
      <c r="G42" s="184"/>
      <c r="H42" s="184"/>
      <c r="I42" s="184"/>
      <c r="J42" s="42"/>
      <c r="K42" s="48"/>
    </row>
    <row r="43" spans="1:11" ht="15.75" thickBot="1" x14ac:dyDescent="0.25">
      <c r="A43" s="93"/>
      <c r="B43" s="93"/>
      <c r="C43" s="93"/>
      <c r="D43" s="93"/>
      <c r="E43" s="93"/>
      <c r="F43" s="52"/>
      <c r="G43" s="52"/>
      <c r="H43" s="52"/>
      <c r="I43" s="52"/>
      <c r="J43" s="206"/>
      <c r="K43" s="206"/>
    </row>
    <row r="44" spans="1:11" ht="15" x14ac:dyDescent="0.2">
      <c r="A44" s="199" t="s">
        <v>32</v>
      </c>
      <c r="B44" s="199"/>
      <c r="C44" s="199"/>
      <c r="D44" s="199"/>
      <c r="E44" s="199"/>
      <c r="F44" s="184"/>
      <c r="G44" s="184"/>
      <c r="H44" s="184"/>
      <c r="I44" s="184"/>
      <c r="J44" s="185" t="s">
        <v>33</v>
      </c>
      <c r="K44" s="32"/>
    </row>
    <row r="45" spans="1:11" ht="15" x14ac:dyDescent="0.2">
      <c r="A45" s="184"/>
      <c r="B45" s="29"/>
      <c r="C45" s="29"/>
      <c r="D45" s="29"/>
      <c r="E45" s="29"/>
      <c r="F45" s="29"/>
      <c r="G45" s="184"/>
      <c r="H45" s="184"/>
      <c r="I45" s="184"/>
      <c r="J45" s="184"/>
      <c r="K45" s="44"/>
    </row>
    <row r="46" spans="1:11" ht="15" x14ac:dyDescent="0.2">
      <c r="A46" s="184"/>
      <c r="B46" s="29"/>
      <c r="C46" s="29"/>
      <c r="D46" s="29"/>
      <c r="E46" s="29"/>
      <c r="F46" s="29"/>
      <c r="G46" s="184"/>
      <c r="H46" s="184"/>
      <c r="I46" s="184"/>
      <c r="J46" s="184"/>
      <c r="K46" s="184"/>
    </row>
  </sheetData>
  <mergeCells count="19">
    <mergeCell ref="D35:E35"/>
    <mergeCell ref="I35:K35"/>
    <mergeCell ref="A41:E41"/>
    <mergeCell ref="A44:E44"/>
    <mergeCell ref="A10:I10"/>
    <mergeCell ref="B11:I12"/>
    <mergeCell ref="B15:I16"/>
    <mergeCell ref="B19:I20"/>
    <mergeCell ref="B22:I22"/>
    <mergeCell ref="D34:G34"/>
    <mergeCell ref="I34:K34"/>
    <mergeCell ref="J43:K43"/>
    <mergeCell ref="J40:K40"/>
    <mergeCell ref="B7:I8"/>
    <mergeCell ref="A1:K1"/>
    <mergeCell ref="A2:K2"/>
    <mergeCell ref="A3:K3"/>
    <mergeCell ref="F4:H4"/>
    <mergeCell ref="A6:I6"/>
  </mergeCells>
  <printOptions horizontalCentered="1"/>
  <pageMargins left="0.2" right="0.2" top="0.5" bottom="0.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Q92"/>
  <sheetViews>
    <sheetView workbookViewId="0">
      <selection activeCell="B1" sqref="B1:D1"/>
    </sheetView>
  </sheetViews>
  <sheetFormatPr defaultRowHeight="12" x14ac:dyDescent="0.2"/>
  <cols>
    <col min="1" max="1" width="28.85546875" style="4" customWidth="1"/>
    <col min="2" max="2" width="23.85546875" style="4" customWidth="1"/>
    <col min="3" max="4" width="16.85546875" style="4" bestFit="1" customWidth="1"/>
    <col min="5" max="5" width="16.28515625" style="4" bestFit="1" customWidth="1"/>
    <col min="6" max="6" width="16.85546875" style="4" bestFit="1" customWidth="1"/>
    <col min="7" max="7" width="17.28515625" style="4" customWidth="1"/>
    <col min="8" max="8" width="15.42578125" style="4" customWidth="1"/>
    <col min="9" max="9" width="21" customWidth="1"/>
    <col min="10" max="10" width="14.85546875" bestFit="1" customWidth="1"/>
    <col min="11" max="11" width="15.28515625" style="1" customWidth="1"/>
    <col min="12" max="12" width="16" customWidth="1"/>
    <col min="13" max="13" width="18.5703125" customWidth="1"/>
    <col min="14" max="14" width="18.140625" customWidth="1"/>
    <col min="15" max="15" width="33.140625" customWidth="1"/>
  </cols>
  <sheetData>
    <row r="1" spans="1:12" ht="23.25" thickBot="1" x14ac:dyDescent="0.25">
      <c r="A1" s="3" t="s">
        <v>14</v>
      </c>
      <c r="B1" s="166"/>
      <c r="C1" s="166"/>
      <c r="D1" s="166"/>
      <c r="E1" s="5"/>
      <c r="F1" s="5"/>
      <c r="G1" s="5"/>
    </row>
    <row r="2" spans="1:12" ht="38.450000000000003" customHeight="1" thickBot="1" x14ac:dyDescent="0.75">
      <c r="A2" s="228" t="s">
        <v>0</v>
      </c>
      <c r="B2" s="229"/>
      <c r="C2" s="229"/>
      <c r="D2" s="230"/>
      <c r="E2" s="6"/>
      <c r="F2" s="6"/>
      <c r="G2" s="6"/>
    </row>
    <row r="4" spans="1:12" s="2" customFormat="1" ht="19.899999999999999" customHeight="1" thickBot="1" x14ac:dyDescent="0.25">
      <c r="A4" s="7" t="s">
        <v>7</v>
      </c>
      <c r="B4" s="232"/>
      <c r="C4" s="232"/>
      <c r="D4" s="232"/>
      <c r="E4" s="232"/>
      <c r="F4" s="8"/>
      <c r="G4" s="9"/>
      <c r="H4" s="9"/>
      <c r="I4" s="10"/>
      <c r="J4" s="10"/>
      <c r="K4" s="10"/>
    </row>
    <row r="5" spans="1:12" s="2" customFormat="1" ht="19.899999999999999" customHeight="1" thickTop="1" thickBot="1" x14ac:dyDescent="0.25">
      <c r="A5" s="7" t="s">
        <v>8</v>
      </c>
      <c r="B5" s="231"/>
      <c r="C5" s="232"/>
      <c r="D5" s="232"/>
      <c r="E5" s="232"/>
      <c r="F5" s="9"/>
      <c r="G5" s="9"/>
      <c r="H5" s="9"/>
      <c r="I5" s="10"/>
      <c r="J5" s="10"/>
      <c r="K5" s="10"/>
    </row>
    <row r="6" spans="1:12" s="2" customFormat="1" ht="19.899999999999999" customHeight="1" thickTop="1" thickBot="1" x14ac:dyDescent="0.25">
      <c r="A6" s="7" t="s">
        <v>9</v>
      </c>
      <c r="B6" s="233"/>
      <c r="C6" s="233"/>
      <c r="D6" s="233"/>
      <c r="E6" s="233"/>
      <c r="H6" s="9"/>
      <c r="I6" s="10"/>
      <c r="J6" s="10"/>
      <c r="K6" s="10"/>
    </row>
    <row r="7" spans="1:12" s="2" customFormat="1" ht="19.899999999999999" customHeight="1" thickTop="1" thickBot="1" x14ac:dyDescent="0.25">
      <c r="A7" s="21" t="s">
        <v>10</v>
      </c>
      <c r="B7" s="227"/>
      <c r="C7" s="227"/>
      <c r="D7" s="20" t="s">
        <v>11</v>
      </c>
      <c r="E7" s="56"/>
      <c r="F7" s="11"/>
      <c r="G7" s="9"/>
      <c r="H7" s="9"/>
      <c r="I7" s="10"/>
      <c r="J7" s="10"/>
      <c r="K7" s="10"/>
    </row>
    <row r="8" spans="1:12" s="2" customFormat="1" ht="26.45" customHeight="1" thickTop="1" thickBot="1" x14ac:dyDescent="0.25">
      <c r="A8" s="7" t="s">
        <v>12</v>
      </c>
      <c r="B8" s="224"/>
      <c r="C8" s="224"/>
      <c r="D8" s="224"/>
      <c r="E8" s="224"/>
      <c r="F8" s="11"/>
      <c r="G8" s="9"/>
      <c r="H8" s="9"/>
      <c r="I8" s="10"/>
      <c r="J8" s="10"/>
      <c r="K8" s="10"/>
    </row>
    <row r="9" spans="1:12" ht="17.25" thickTop="1" thickBot="1" x14ac:dyDescent="0.25">
      <c r="A9" s="11"/>
      <c r="B9" s="9"/>
      <c r="C9" s="9"/>
      <c r="D9" s="9"/>
      <c r="E9" s="9"/>
      <c r="F9" s="9"/>
      <c r="G9" s="9"/>
      <c r="H9" s="9"/>
      <c r="I9" s="10"/>
      <c r="J9" s="10"/>
      <c r="K9" s="10"/>
    </row>
    <row r="10" spans="1:12" ht="61.9" customHeight="1" thickTop="1" thickBot="1" x14ac:dyDescent="0.3">
      <c r="A10" s="55" t="s">
        <v>49</v>
      </c>
      <c r="B10" s="165" t="s">
        <v>326</v>
      </c>
      <c r="C10" s="115" t="s">
        <v>4</v>
      </c>
      <c r="D10" s="115" t="s">
        <v>3</v>
      </c>
      <c r="E10" s="115" t="s">
        <v>5</v>
      </c>
      <c r="F10" s="115" t="s">
        <v>6</v>
      </c>
      <c r="G10" s="218" t="s">
        <v>324</v>
      </c>
      <c r="H10" s="218"/>
      <c r="I10" s="126" t="s">
        <v>60</v>
      </c>
      <c r="J10" s="127"/>
      <c r="K10" s="127"/>
      <c r="L10" s="10"/>
    </row>
    <row r="11" spans="1:12" ht="16.5" thickTop="1" x14ac:dyDescent="0.2">
      <c r="A11" s="22" t="s">
        <v>13</v>
      </c>
      <c r="B11" s="100"/>
      <c r="C11" s="100"/>
      <c r="D11" s="100"/>
      <c r="E11" s="100"/>
      <c r="F11" s="106"/>
      <c r="G11" s="222"/>
      <c r="H11" s="222"/>
      <c r="I11" s="124"/>
      <c r="J11" s="125"/>
      <c r="K11" s="125"/>
      <c r="L11" s="10"/>
    </row>
    <row r="12" spans="1:12" ht="15.75" x14ac:dyDescent="0.2">
      <c r="A12" s="94"/>
      <c r="B12" s="107"/>
      <c r="C12" s="108"/>
      <c r="D12" s="108"/>
      <c r="E12" s="108"/>
      <c r="F12" s="109"/>
      <c r="G12" s="223"/>
      <c r="H12" s="223"/>
      <c r="I12" s="9"/>
      <c r="J12" s="10"/>
      <c r="K12" s="10"/>
      <c r="L12" s="10"/>
    </row>
    <row r="13" spans="1:12" ht="15.75" x14ac:dyDescent="0.25">
      <c r="A13" s="94"/>
      <c r="B13" s="110"/>
      <c r="C13" s="111"/>
      <c r="D13" s="111"/>
      <c r="E13" s="111"/>
      <c r="F13" s="112"/>
      <c r="G13" s="223"/>
      <c r="H13" s="223"/>
      <c r="I13" s="9"/>
      <c r="J13" s="10"/>
      <c r="K13" s="10"/>
      <c r="L13" s="10"/>
    </row>
    <row r="14" spans="1:12" ht="15.75" x14ac:dyDescent="0.25">
      <c r="A14" s="94"/>
      <c r="B14" s="113"/>
      <c r="C14" s="99"/>
      <c r="D14" s="99"/>
      <c r="E14" s="99"/>
      <c r="F14" s="114"/>
      <c r="G14" s="223"/>
      <c r="H14" s="223"/>
      <c r="I14" s="9"/>
      <c r="J14" s="10"/>
      <c r="K14" s="10"/>
      <c r="L14" s="10"/>
    </row>
    <row r="15" spans="1:12" ht="15.75" x14ac:dyDescent="0.25">
      <c r="A15" s="94"/>
      <c r="B15" s="113"/>
      <c r="C15" s="99"/>
      <c r="D15" s="99"/>
      <c r="E15" s="99"/>
      <c r="F15" s="114"/>
      <c r="G15" s="223"/>
      <c r="H15" s="223"/>
      <c r="I15" s="9"/>
      <c r="J15" s="10"/>
      <c r="K15" s="10"/>
      <c r="L15" s="10"/>
    </row>
    <row r="16" spans="1:12" s="1" customFormat="1" ht="15.75" x14ac:dyDescent="0.25">
      <c r="A16" s="94"/>
      <c r="B16" s="113"/>
      <c r="C16" s="99"/>
      <c r="D16" s="99"/>
      <c r="E16" s="99"/>
      <c r="F16" s="114"/>
      <c r="G16" s="223"/>
      <c r="H16" s="223"/>
      <c r="I16" s="9"/>
      <c r="J16" s="10"/>
      <c r="K16" s="10"/>
      <c r="L16" s="10"/>
    </row>
    <row r="17" spans="1:12" s="1" customFormat="1" ht="15.75" x14ac:dyDescent="0.25">
      <c r="A17" s="94"/>
      <c r="B17" s="113"/>
      <c r="C17" s="99"/>
      <c r="D17" s="99"/>
      <c r="E17" s="99"/>
      <c r="F17" s="114"/>
      <c r="G17" s="223"/>
      <c r="H17" s="223"/>
      <c r="I17" s="9"/>
      <c r="J17" s="10"/>
      <c r="K17" s="10"/>
      <c r="L17" s="10"/>
    </row>
    <row r="18" spans="1:12" ht="15.75" x14ac:dyDescent="0.25">
      <c r="A18" s="94"/>
      <c r="B18" s="113"/>
      <c r="C18" s="99"/>
      <c r="D18" s="99"/>
      <c r="E18" s="99"/>
      <c r="F18" s="114"/>
      <c r="G18" s="223"/>
      <c r="H18" s="223"/>
      <c r="I18" s="9"/>
      <c r="J18" s="10"/>
      <c r="K18" s="10"/>
      <c r="L18" s="10"/>
    </row>
    <row r="19" spans="1:12" s="1" customFormat="1" ht="15.75" x14ac:dyDescent="0.25">
      <c r="A19" s="94"/>
      <c r="B19" s="113"/>
      <c r="C19" s="99"/>
      <c r="D19" s="99"/>
      <c r="E19" s="99"/>
      <c r="F19" s="114"/>
      <c r="G19" s="223"/>
      <c r="H19" s="223"/>
      <c r="I19" s="9"/>
      <c r="J19" s="10"/>
      <c r="K19" s="10"/>
      <c r="L19" s="10"/>
    </row>
    <row r="20" spans="1:12" s="1" customFormat="1" ht="15.75" x14ac:dyDescent="0.25">
      <c r="A20" s="94"/>
      <c r="B20" s="113"/>
      <c r="C20" s="99"/>
      <c r="D20" s="99"/>
      <c r="E20" s="99"/>
      <c r="F20" s="114"/>
      <c r="G20" s="223"/>
      <c r="H20" s="223"/>
      <c r="I20" s="9"/>
      <c r="J20" s="10"/>
      <c r="K20" s="10"/>
      <c r="L20" s="10"/>
    </row>
    <row r="21" spans="1:12" ht="15.75" x14ac:dyDescent="0.25">
      <c r="A21" s="94"/>
      <c r="B21" s="113"/>
      <c r="C21" s="99"/>
      <c r="D21" s="99"/>
      <c r="E21" s="99"/>
      <c r="F21" s="114"/>
      <c r="G21" s="223"/>
      <c r="H21" s="223"/>
      <c r="I21" s="9"/>
      <c r="J21" s="10"/>
      <c r="K21" s="10"/>
      <c r="L21" s="10"/>
    </row>
    <row r="22" spans="1:12" ht="15.75" x14ac:dyDescent="0.25">
      <c r="A22" s="94"/>
      <c r="B22" s="113"/>
      <c r="C22" s="99"/>
      <c r="D22" s="99"/>
      <c r="E22" s="99"/>
      <c r="F22" s="114"/>
      <c r="G22" s="223"/>
      <c r="H22" s="223"/>
      <c r="I22" s="9"/>
      <c r="J22" s="10"/>
      <c r="K22" s="10"/>
      <c r="L22" s="10"/>
    </row>
    <row r="23" spans="1:12" ht="15.75" x14ac:dyDescent="0.2">
      <c r="A23" s="24"/>
      <c r="B23" s="54" t="s">
        <v>1</v>
      </c>
      <c r="C23" s="54">
        <f>SUM(C12:C22)</f>
        <v>0</v>
      </c>
      <c r="D23" s="54">
        <f t="shared" ref="D23:F23" si="0">SUM(D12:D22)</f>
        <v>0</v>
      </c>
      <c r="E23" s="54">
        <f t="shared" si="0"/>
        <v>0</v>
      </c>
      <c r="F23" s="54">
        <f t="shared" si="0"/>
        <v>0</v>
      </c>
      <c r="G23" s="9"/>
      <c r="H23" s="9"/>
      <c r="I23" s="9"/>
      <c r="J23" s="10"/>
      <c r="K23" s="10"/>
      <c r="L23" s="10"/>
    </row>
    <row r="24" spans="1:12" ht="15.75" x14ac:dyDescent="0.2">
      <c r="A24" s="13"/>
      <c r="B24" s="13"/>
      <c r="C24" s="13"/>
      <c r="D24" s="13"/>
      <c r="E24" s="13"/>
      <c r="F24" s="13"/>
      <c r="G24" s="9"/>
      <c r="H24" s="9"/>
      <c r="I24" s="9"/>
      <c r="J24" s="10"/>
      <c r="K24" s="10"/>
      <c r="L24" s="10"/>
    </row>
    <row r="25" spans="1:12" s="1" customFormat="1" ht="15.75" x14ac:dyDescent="0.2">
      <c r="A25" s="13"/>
      <c r="B25" s="13"/>
      <c r="C25" s="13"/>
      <c r="D25" s="13"/>
      <c r="E25" s="13"/>
      <c r="F25" s="13"/>
      <c r="G25" s="9"/>
      <c r="H25" s="9"/>
      <c r="I25" s="9"/>
      <c r="J25" s="10"/>
      <c r="K25" s="10"/>
      <c r="L25" s="10"/>
    </row>
    <row r="26" spans="1:12" s="1" customFormat="1" ht="15.75" x14ac:dyDescent="0.2">
      <c r="A26" s="13"/>
      <c r="B26" s="13"/>
      <c r="C26" s="13"/>
      <c r="D26" s="13"/>
      <c r="E26" s="13"/>
      <c r="F26" s="13"/>
      <c r="G26" s="9"/>
      <c r="H26" s="9"/>
      <c r="I26" s="9"/>
      <c r="J26" s="10"/>
      <c r="K26" s="10"/>
      <c r="L26" s="10"/>
    </row>
    <row r="27" spans="1:12" s="1" customFormat="1" ht="16.5" thickBot="1" x14ac:dyDescent="0.25">
      <c r="A27" s="13"/>
      <c r="B27" s="13"/>
      <c r="C27" s="13"/>
      <c r="D27" s="13"/>
      <c r="E27" s="13"/>
      <c r="F27" s="13"/>
      <c r="G27" s="9"/>
      <c r="H27" s="9"/>
      <c r="I27" s="9"/>
      <c r="J27" s="10"/>
      <c r="K27" s="10"/>
      <c r="L27" s="10"/>
    </row>
    <row r="28" spans="1:12" ht="64.5" thickTop="1" thickBot="1" x14ac:dyDescent="0.25">
      <c r="A28" s="55" t="s">
        <v>15</v>
      </c>
      <c r="B28" s="165" t="s">
        <v>325</v>
      </c>
      <c r="C28" s="115" t="s">
        <v>4</v>
      </c>
      <c r="D28" s="115" t="s">
        <v>3</v>
      </c>
      <c r="E28" s="115" t="s">
        <v>5</v>
      </c>
      <c r="F28" s="115" t="s">
        <v>6</v>
      </c>
      <c r="G28" s="218" t="s">
        <v>324</v>
      </c>
      <c r="H28" s="218"/>
      <c r="I28" s="86" t="s">
        <v>60</v>
      </c>
      <c r="J28" s="10"/>
      <c r="K28" s="10"/>
      <c r="L28" s="10"/>
    </row>
    <row r="29" spans="1:12" ht="16.5" thickTop="1" x14ac:dyDescent="0.2">
      <c r="A29" s="22" t="s">
        <v>13</v>
      </c>
      <c r="B29" s="100"/>
      <c r="C29" s="100"/>
      <c r="D29" s="100"/>
      <c r="E29" s="100"/>
      <c r="F29" s="100"/>
      <c r="G29" s="219"/>
      <c r="H29" s="220"/>
      <c r="I29" s="9"/>
      <c r="J29" s="10"/>
      <c r="K29" s="10"/>
      <c r="L29" s="10"/>
    </row>
    <row r="30" spans="1:12" ht="15.75" x14ac:dyDescent="0.2">
      <c r="A30" s="94"/>
      <c r="B30" s="95"/>
      <c r="C30" s="96"/>
      <c r="D30" s="96"/>
      <c r="E30" s="96"/>
      <c r="F30" s="96"/>
      <c r="G30" s="208"/>
      <c r="H30" s="209"/>
      <c r="I30" s="9"/>
      <c r="J30" s="10"/>
      <c r="K30" s="10"/>
      <c r="L30" s="10"/>
    </row>
    <row r="31" spans="1:12" ht="15.75" x14ac:dyDescent="0.2">
      <c r="A31" s="94"/>
      <c r="B31" s="95"/>
      <c r="C31" s="96"/>
      <c r="D31" s="96"/>
      <c r="E31" s="96"/>
      <c r="F31" s="96"/>
      <c r="G31" s="208"/>
      <c r="H31" s="209"/>
      <c r="I31" s="9"/>
      <c r="J31" s="10"/>
      <c r="K31" s="10"/>
      <c r="L31" s="10"/>
    </row>
    <row r="32" spans="1:12" ht="15.75" x14ac:dyDescent="0.2">
      <c r="A32" s="94"/>
      <c r="B32" s="95"/>
      <c r="C32" s="96"/>
      <c r="D32" s="96"/>
      <c r="E32" s="96"/>
      <c r="F32" s="96"/>
      <c r="G32" s="208"/>
      <c r="H32" s="209"/>
      <c r="I32" s="9"/>
      <c r="J32" s="10"/>
      <c r="K32" s="10"/>
      <c r="L32" s="10"/>
    </row>
    <row r="33" spans="1:12" ht="15.75" x14ac:dyDescent="0.2">
      <c r="A33" s="94"/>
      <c r="B33" s="95"/>
      <c r="C33" s="96"/>
      <c r="D33" s="96"/>
      <c r="E33" s="96"/>
      <c r="F33" s="96"/>
      <c r="G33" s="208"/>
      <c r="H33" s="209"/>
      <c r="I33" s="9"/>
      <c r="J33" s="10"/>
      <c r="K33" s="10"/>
      <c r="L33" s="10"/>
    </row>
    <row r="34" spans="1:12" s="1" customFormat="1" ht="15.75" x14ac:dyDescent="0.2">
      <c r="A34" s="94"/>
      <c r="B34" s="95"/>
      <c r="C34" s="96"/>
      <c r="D34" s="96"/>
      <c r="E34" s="96"/>
      <c r="F34" s="96"/>
      <c r="G34" s="208"/>
      <c r="H34" s="209"/>
      <c r="I34" s="9"/>
      <c r="J34" s="10"/>
      <c r="K34" s="10"/>
      <c r="L34" s="10"/>
    </row>
    <row r="35" spans="1:12" s="1" customFormat="1" ht="15.75" x14ac:dyDescent="0.2">
      <c r="A35" s="94"/>
      <c r="B35" s="95"/>
      <c r="C35" s="96"/>
      <c r="D35" s="96"/>
      <c r="E35" s="96"/>
      <c r="F35" s="96"/>
      <c r="G35" s="208"/>
      <c r="H35" s="209"/>
      <c r="I35" s="9"/>
      <c r="J35" s="10"/>
      <c r="K35" s="10"/>
      <c r="L35" s="10"/>
    </row>
    <row r="36" spans="1:12" s="1" customFormat="1" ht="15.75" x14ac:dyDescent="0.25">
      <c r="A36" s="94"/>
      <c r="B36" s="95"/>
      <c r="C36" s="96"/>
      <c r="D36" s="96"/>
      <c r="E36" s="96"/>
      <c r="F36" s="96"/>
      <c r="G36" s="210"/>
      <c r="H36" s="211"/>
      <c r="I36" s="9"/>
      <c r="J36" s="10"/>
      <c r="K36" s="10"/>
      <c r="L36" s="10"/>
    </row>
    <row r="37" spans="1:12" ht="15.75" x14ac:dyDescent="0.2">
      <c r="A37" s="94"/>
      <c r="B37" s="104"/>
      <c r="C37" s="105"/>
      <c r="D37" s="105"/>
      <c r="E37" s="105"/>
      <c r="F37" s="105"/>
      <c r="G37" s="208"/>
      <c r="H37" s="209"/>
      <c r="I37" s="9"/>
      <c r="J37" s="10"/>
      <c r="K37" s="10"/>
      <c r="L37" s="10"/>
    </row>
    <row r="38" spans="1:12" ht="15.75" x14ac:dyDescent="0.2">
      <c r="A38" s="23"/>
      <c r="B38" s="54" t="s">
        <v>1</v>
      </c>
      <c r="C38" s="54">
        <f>SUM(C30:C37)</f>
        <v>0</v>
      </c>
      <c r="D38" s="54">
        <f>SUM(D30:D37)</f>
        <v>0</v>
      </c>
      <c r="E38" s="54">
        <f>SUM(E30:E37)</f>
        <v>0</v>
      </c>
      <c r="F38" s="54">
        <f>SUM(F30:F37)</f>
        <v>0</v>
      </c>
      <c r="G38" s="9"/>
      <c r="H38" s="9"/>
      <c r="I38" s="9"/>
      <c r="J38" s="10"/>
      <c r="K38" s="10"/>
      <c r="L38" s="10"/>
    </row>
    <row r="39" spans="1:12" ht="16.5" thickBot="1" x14ac:dyDescent="0.25">
      <c r="A39" s="13"/>
      <c r="B39" s="13"/>
      <c r="C39" s="13"/>
      <c r="D39" s="13"/>
      <c r="E39" s="13"/>
      <c r="F39" s="13"/>
      <c r="G39" s="9"/>
      <c r="H39" s="9"/>
      <c r="I39" s="9"/>
      <c r="J39" s="10"/>
      <c r="K39" s="10"/>
      <c r="L39" s="10"/>
    </row>
    <row r="40" spans="1:12" ht="64.5" thickTop="1" thickBot="1" x14ac:dyDescent="0.25">
      <c r="A40" s="55" t="s">
        <v>16</v>
      </c>
      <c r="B40" s="165" t="s">
        <v>325</v>
      </c>
      <c r="C40" s="115" t="s">
        <v>4</v>
      </c>
      <c r="D40" s="115" t="s">
        <v>3</v>
      </c>
      <c r="E40" s="115" t="s">
        <v>5</v>
      </c>
      <c r="F40" s="115" t="s">
        <v>6</v>
      </c>
      <c r="G40" s="218" t="s">
        <v>324</v>
      </c>
      <c r="H40" s="218"/>
      <c r="I40" s="86" t="s">
        <v>60</v>
      </c>
      <c r="J40" s="10"/>
      <c r="K40" s="10"/>
      <c r="L40" s="10"/>
    </row>
    <row r="41" spans="1:12" ht="16.5" thickTop="1" x14ac:dyDescent="0.2">
      <c r="A41" s="22" t="s">
        <v>13</v>
      </c>
      <c r="B41" s="100"/>
      <c r="C41" s="100"/>
      <c r="D41" s="100"/>
      <c r="E41" s="100"/>
      <c r="F41" s="100"/>
      <c r="G41" s="219"/>
      <c r="H41" s="220"/>
      <c r="I41" s="9"/>
      <c r="J41" s="10"/>
      <c r="K41" s="10"/>
      <c r="L41" s="10"/>
    </row>
    <row r="42" spans="1:12" ht="15.75" x14ac:dyDescent="0.2">
      <c r="A42" s="94"/>
      <c r="B42" s="95"/>
      <c r="C42" s="96"/>
      <c r="D42" s="96"/>
      <c r="E42" s="96"/>
      <c r="F42" s="96"/>
      <c r="G42" s="208"/>
      <c r="H42" s="209"/>
      <c r="I42" s="9"/>
      <c r="J42" s="10"/>
      <c r="K42" s="10"/>
      <c r="L42" s="10"/>
    </row>
    <row r="43" spans="1:12" ht="15.75" x14ac:dyDescent="0.2">
      <c r="A43" s="94"/>
      <c r="B43" s="95"/>
      <c r="C43" s="96"/>
      <c r="D43" s="96"/>
      <c r="E43" s="96"/>
      <c r="F43" s="96"/>
      <c r="G43" s="208"/>
      <c r="H43" s="209"/>
      <c r="I43" s="9"/>
      <c r="J43" s="10"/>
      <c r="K43" s="10"/>
      <c r="L43" s="10"/>
    </row>
    <row r="44" spans="1:12" ht="15.75" x14ac:dyDescent="0.2">
      <c r="A44" s="94"/>
      <c r="B44" s="95"/>
      <c r="C44" s="96"/>
      <c r="D44" s="96"/>
      <c r="E44" s="96"/>
      <c r="F44" s="96"/>
      <c r="G44" s="208"/>
      <c r="H44" s="209"/>
      <c r="I44" s="9"/>
      <c r="J44" s="10"/>
      <c r="K44" s="10"/>
      <c r="L44" s="10"/>
    </row>
    <row r="45" spans="1:12" s="1" customFormat="1" ht="15.75" x14ac:dyDescent="0.2">
      <c r="A45" s="94"/>
      <c r="B45" s="95"/>
      <c r="C45" s="96"/>
      <c r="D45" s="96"/>
      <c r="E45" s="96"/>
      <c r="F45" s="96"/>
      <c r="G45" s="101"/>
      <c r="H45" s="102"/>
      <c r="I45" s="9"/>
      <c r="J45" s="10"/>
      <c r="K45" s="10"/>
      <c r="L45" s="10"/>
    </row>
    <row r="46" spans="1:12" ht="15.75" x14ac:dyDescent="0.2">
      <c r="A46" s="94"/>
      <c r="B46" s="95"/>
      <c r="C46" s="96"/>
      <c r="D46" s="96"/>
      <c r="E46" s="96"/>
      <c r="F46" s="96"/>
      <c r="G46" s="208"/>
      <c r="H46" s="209"/>
      <c r="I46" s="9"/>
      <c r="J46" s="10"/>
      <c r="K46" s="10"/>
      <c r="L46" s="10"/>
    </row>
    <row r="47" spans="1:12" ht="15.75" x14ac:dyDescent="0.2">
      <c r="A47" s="23"/>
      <c r="B47" s="54" t="s">
        <v>1</v>
      </c>
      <c r="C47" s="54">
        <f>SUM(C42:C46)</f>
        <v>0</v>
      </c>
      <c r="D47" s="54">
        <f t="shared" ref="D47:F47" si="1">SUM(D42:D46)</f>
        <v>0</v>
      </c>
      <c r="E47" s="54">
        <f t="shared" si="1"/>
        <v>0</v>
      </c>
      <c r="F47" s="54">
        <f t="shared" si="1"/>
        <v>0</v>
      </c>
      <c r="G47" s="9"/>
      <c r="H47" s="9"/>
      <c r="I47" s="9"/>
      <c r="J47" s="10"/>
      <c r="K47" s="10"/>
      <c r="L47" s="10"/>
    </row>
    <row r="48" spans="1:12" ht="15.75" x14ac:dyDescent="0.2">
      <c r="A48" s="13"/>
      <c r="B48" s="13"/>
      <c r="C48" s="13"/>
      <c r="D48" s="13"/>
      <c r="E48" s="13"/>
      <c r="F48" s="13"/>
      <c r="G48" s="9"/>
      <c r="H48" s="9"/>
      <c r="I48" s="9"/>
      <c r="J48" s="10"/>
      <c r="K48" s="10"/>
      <c r="L48" s="10"/>
    </row>
    <row r="49" spans="1:12" s="1" customFormat="1" ht="16.5" thickBot="1" x14ac:dyDescent="0.25">
      <c r="A49" s="13"/>
      <c r="B49" s="13"/>
      <c r="C49" s="13"/>
      <c r="D49" s="13"/>
      <c r="E49" s="13"/>
      <c r="F49" s="13"/>
      <c r="G49" s="9"/>
      <c r="H49" s="9"/>
      <c r="I49" s="9"/>
      <c r="J49" s="10"/>
      <c r="K49" s="10"/>
      <c r="L49" s="10"/>
    </row>
    <row r="50" spans="1:12" s="1" customFormat="1" ht="64.5" thickTop="1" thickBot="1" x14ac:dyDescent="0.25">
      <c r="A50" s="55" t="s">
        <v>38</v>
      </c>
      <c r="B50" s="165" t="s">
        <v>325</v>
      </c>
      <c r="C50" s="115" t="s">
        <v>4</v>
      </c>
      <c r="D50" s="115" t="s">
        <v>3</v>
      </c>
      <c r="E50" s="115" t="s">
        <v>5</v>
      </c>
      <c r="F50" s="115" t="s">
        <v>6</v>
      </c>
      <c r="G50" s="218" t="s">
        <v>324</v>
      </c>
      <c r="H50" s="218"/>
      <c r="I50" s="86" t="s">
        <v>60</v>
      </c>
      <c r="J50" s="10"/>
      <c r="K50" s="10"/>
      <c r="L50" s="10"/>
    </row>
    <row r="51" spans="1:12" s="1" customFormat="1" ht="16.5" thickTop="1" x14ac:dyDescent="0.2">
      <c r="A51" s="22" t="s">
        <v>13</v>
      </c>
      <c r="B51" s="103"/>
      <c r="C51" s="100"/>
      <c r="D51" s="100"/>
      <c r="E51" s="100"/>
      <c r="F51" s="100"/>
      <c r="G51" s="219"/>
      <c r="H51" s="220"/>
      <c r="I51" s="9"/>
      <c r="J51" s="10"/>
      <c r="K51" s="10"/>
      <c r="L51" s="10"/>
    </row>
    <row r="52" spans="1:12" s="1" customFormat="1" ht="15.75" x14ac:dyDescent="0.2">
      <c r="A52" s="94"/>
      <c r="B52" s="95"/>
      <c r="C52" s="96"/>
      <c r="D52" s="96"/>
      <c r="E52" s="96"/>
      <c r="F52" s="96"/>
      <c r="G52" s="216"/>
      <c r="H52" s="217"/>
      <c r="I52" s="9"/>
      <c r="J52" s="10"/>
      <c r="K52" s="10"/>
      <c r="L52" s="10"/>
    </row>
    <row r="53" spans="1:12" s="1" customFormat="1" ht="15.75" x14ac:dyDescent="0.2">
      <c r="A53" s="94"/>
      <c r="B53" s="95"/>
      <c r="C53" s="96"/>
      <c r="D53" s="96"/>
      <c r="E53" s="96"/>
      <c r="F53" s="96"/>
      <c r="G53" s="216"/>
      <c r="H53" s="217"/>
      <c r="I53" s="9"/>
      <c r="J53" s="10"/>
      <c r="K53" s="10"/>
      <c r="L53" s="10"/>
    </row>
    <row r="54" spans="1:12" s="1" customFormat="1" ht="15.75" x14ac:dyDescent="0.2">
      <c r="A54" s="94"/>
      <c r="B54" s="95"/>
      <c r="C54" s="96"/>
      <c r="D54" s="96"/>
      <c r="E54" s="96"/>
      <c r="F54" s="96"/>
      <c r="G54" s="216"/>
      <c r="H54" s="217"/>
      <c r="I54" s="9"/>
      <c r="J54" s="10"/>
      <c r="K54" s="10"/>
      <c r="L54" s="10"/>
    </row>
    <row r="55" spans="1:12" s="1" customFormat="1" ht="15.75" x14ac:dyDescent="0.2">
      <c r="A55" s="94"/>
      <c r="B55" s="95"/>
      <c r="C55" s="96"/>
      <c r="D55" s="96"/>
      <c r="E55" s="96"/>
      <c r="F55" s="96"/>
      <c r="G55" s="216"/>
      <c r="H55" s="217"/>
      <c r="I55" s="9"/>
      <c r="J55" s="10"/>
      <c r="K55" s="10"/>
      <c r="L55" s="10"/>
    </row>
    <row r="56" spans="1:12" s="1" customFormat="1" ht="15.75" x14ac:dyDescent="0.2">
      <c r="A56" s="23"/>
      <c r="B56" s="54" t="s">
        <v>1</v>
      </c>
      <c r="C56" s="54">
        <f>SUM(C52:C55)</f>
        <v>0</v>
      </c>
      <c r="D56" s="54">
        <f t="shared" ref="D56:F56" si="2">SUM(D52:D55)</f>
        <v>0</v>
      </c>
      <c r="E56" s="54">
        <f t="shared" si="2"/>
        <v>0</v>
      </c>
      <c r="F56" s="54">
        <f t="shared" si="2"/>
        <v>0</v>
      </c>
      <c r="G56" s="9"/>
      <c r="H56" s="9"/>
      <c r="I56" s="9"/>
      <c r="J56" s="10"/>
      <c r="K56" s="10"/>
      <c r="L56" s="10"/>
    </row>
    <row r="57" spans="1:12" s="1" customFormat="1" ht="15.75" x14ac:dyDescent="0.2">
      <c r="A57" s="13"/>
      <c r="B57" s="13"/>
      <c r="C57" s="13"/>
      <c r="D57" s="13"/>
      <c r="E57" s="13"/>
      <c r="F57" s="13"/>
      <c r="G57" s="9"/>
      <c r="H57" s="9"/>
      <c r="I57" s="9"/>
      <c r="J57" s="10"/>
      <c r="K57" s="10"/>
      <c r="L57" s="10"/>
    </row>
    <row r="58" spans="1:12" s="1" customFormat="1" ht="16.5" thickBot="1" x14ac:dyDescent="0.25">
      <c r="A58" s="13"/>
      <c r="B58" s="13"/>
      <c r="C58" s="13"/>
      <c r="D58" s="13"/>
      <c r="E58" s="13"/>
      <c r="F58" s="13"/>
      <c r="G58" s="9"/>
      <c r="H58" s="9"/>
      <c r="I58" s="9"/>
      <c r="J58" s="10"/>
      <c r="K58" s="10"/>
      <c r="L58" s="10"/>
    </row>
    <row r="59" spans="1:12" s="1" customFormat="1" ht="78.75" customHeight="1" thickTop="1" thickBot="1" x14ac:dyDescent="0.25">
      <c r="A59" s="55" t="s">
        <v>17</v>
      </c>
      <c r="B59" s="115" t="s">
        <v>325</v>
      </c>
      <c r="C59" s="115" t="s">
        <v>39</v>
      </c>
      <c r="D59" s="115" t="s">
        <v>40</v>
      </c>
      <c r="E59" s="115" t="s">
        <v>47</v>
      </c>
      <c r="F59" s="218" t="s">
        <v>324</v>
      </c>
      <c r="G59" s="218"/>
      <c r="H59" s="212" t="s">
        <v>61</v>
      </c>
      <c r="I59" s="213"/>
      <c r="J59" s="10"/>
      <c r="K59" s="10"/>
    </row>
    <row r="60" spans="1:12" s="1" customFormat="1" ht="16.5" thickTop="1" x14ac:dyDescent="0.2">
      <c r="A60" s="22" t="s">
        <v>13</v>
      </c>
      <c r="B60" s="53"/>
      <c r="C60" s="12"/>
      <c r="D60" s="12"/>
      <c r="E60" s="12"/>
      <c r="F60" s="214"/>
      <c r="G60" s="215"/>
      <c r="H60" s="9"/>
      <c r="I60" s="10"/>
      <c r="J60" s="10"/>
      <c r="K60" s="10"/>
    </row>
    <row r="61" spans="1:12" s="1" customFormat="1" ht="15.75" x14ac:dyDescent="0.2">
      <c r="A61" s="94"/>
      <c r="B61" s="95"/>
      <c r="C61" s="96"/>
      <c r="D61" s="96"/>
      <c r="E61" s="96"/>
      <c r="F61" s="216"/>
      <c r="G61" s="217"/>
      <c r="H61" s="9"/>
      <c r="I61" s="10"/>
      <c r="J61" s="10"/>
      <c r="K61" s="10"/>
    </row>
    <row r="62" spans="1:12" s="1" customFormat="1" ht="15.75" x14ac:dyDescent="0.2">
      <c r="A62" s="94"/>
      <c r="B62" s="95"/>
      <c r="C62" s="96"/>
      <c r="D62" s="96"/>
      <c r="E62" s="96"/>
      <c r="F62" s="216"/>
      <c r="G62" s="217"/>
      <c r="H62" s="9"/>
      <c r="I62" s="10"/>
      <c r="J62" s="10"/>
      <c r="K62" s="10"/>
    </row>
    <row r="63" spans="1:12" s="1" customFormat="1" ht="15.75" x14ac:dyDescent="0.2">
      <c r="A63" s="94"/>
      <c r="B63" s="95"/>
      <c r="C63" s="96"/>
      <c r="D63" s="96"/>
      <c r="E63" s="96"/>
      <c r="F63" s="216"/>
      <c r="G63" s="217"/>
      <c r="H63" s="9"/>
      <c r="I63" s="10"/>
      <c r="J63" s="10"/>
      <c r="K63" s="10"/>
    </row>
    <row r="64" spans="1:12" s="1" customFormat="1" ht="15.75" x14ac:dyDescent="0.2">
      <c r="A64" s="94"/>
      <c r="B64" s="95"/>
      <c r="C64" s="96"/>
      <c r="D64" s="96"/>
      <c r="E64" s="96"/>
      <c r="F64" s="216"/>
      <c r="G64" s="217"/>
      <c r="H64" s="9"/>
      <c r="I64" s="10"/>
      <c r="J64" s="10"/>
      <c r="K64" s="10"/>
    </row>
    <row r="65" spans="1:17" s="1" customFormat="1" ht="15.75" x14ac:dyDescent="0.2">
      <c r="A65" s="94"/>
      <c r="B65" s="95"/>
      <c r="C65" s="96"/>
      <c r="D65" s="96"/>
      <c r="E65" s="96"/>
      <c r="F65" s="216"/>
      <c r="G65" s="217"/>
      <c r="H65" s="9"/>
      <c r="I65" s="10"/>
      <c r="J65" s="10"/>
      <c r="K65" s="10"/>
    </row>
    <row r="66" spans="1:17" s="1" customFormat="1" ht="15.75" x14ac:dyDescent="0.2">
      <c r="A66" s="94"/>
      <c r="B66" s="95"/>
      <c r="C66" s="96"/>
      <c r="D66" s="96"/>
      <c r="E66" s="96"/>
      <c r="F66" s="216"/>
      <c r="G66" s="217"/>
      <c r="H66" s="9"/>
      <c r="I66" s="10"/>
      <c r="J66" s="10"/>
      <c r="K66" s="10"/>
    </row>
    <row r="67" spans="1:17" s="1" customFormat="1" ht="15.75" x14ac:dyDescent="0.2">
      <c r="A67" s="94"/>
      <c r="B67" s="95"/>
      <c r="C67" s="96"/>
      <c r="D67" s="96"/>
      <c r="E67" s="96"/>
      <c r="F67" s="216"/>
      <c r="G67" s="217"/>
      <c r="H67" s="9"/>
      <c r="I67" s="10"/>
      <c r="J67" s="10"/>
      <c r="K67" s="10"/>
    </row>
    <row r="68" spans="1:17" s="1" customFormat="1" ht="15.75" x14ac:dyDescent="0.2">
      <c r="A68" s="94"/>
      <c r="B68" s="95"/>
      <c r="C68" s="96"/>
      <c r="D68" s="96"/>
      <c r="E68" s="96"/>
      <c r="F68" s="216"/>
      <c r="G68" s="217"/>
      <c r="H68" s="9"/>
      <c r="I68" s="10"/>
      <c r="J68" s="10"/>
      <c r="K68" s="10"/>
    </row>
    <row r="69" spans="1:17" s="1" customFormat="1" ht="15.75" x14ac:dyDescent="0.2">
      <c r="A69" s="23"/>
      <c r="B69" s="54" t="s">
        <v>1</v>
      </c>
      <c r="C69" s="54">
        <f>SUM(C61:C68)</f>
        <v>0</v>
      </c>
      <c r="D69" s="54">
        <f t="shared" ref="D69:E69" si="3">SUM(D61:D68)</f>
        <v>0</v>
      </c>
      <c r="E69" s="54">
        <f t="shared" si="3"/>
        <v>0</v>
      </c>
      <c r="F69" s="9"/>
      <c r="G69" s="9"/>
      <c r="H69" s="9"/>
      <c r="I69" s="10"/>
      <c r="J69" s="10"/>
      <c r="K69" s="10"/>
    </row>
    <row r="70" spans="1:17" ht="15.75" x14ac:dyDescent="0.2">
      <c r="G70" s="9"/>
      <c r="H70" s="9"/>
      <c r="I70" s="9"/>
      <c r="J70" s="10"/>
      <c r="K70" s="10"/>
      <c r="L70" s="10"/>
    </row>
    <row r="71" spans="1:17" s="1" customFormat="1" ht="15.75" x14ac:dyDescent="0.2">
      <c r="A71" s="9"/>
      <c r="B71" s="9"/>
      <c r="C71" s="9"/>
      <c r="D71" s="9"/>
      <c r="E71" s="9"/>
      <c r="F71" s="9"/>
      <c r="G71" s="9"/>
      <c r="H71" s="9"/>
      <c r="I71" s="9"/>
      <c r="J71" s="10"/>
      <c r="K71" s="10"/>
      <c r="L71" s="10"/>
    </row>
    <row r="72" spans="1:17" s="1" customFormat="1" ht="16.5" thickBot="1" x14ac:dyDescent="0.25">
      <c r="A72" s="9"/>
      <c r="B72" s="9"/>
      <c r="C72" s="9"/>
      <c r="D72" s="9"/>
      <c r="E72" s="9"/>
      <c r="F72" s="9"/>
      <c r="G72" s="9"/>
      <c r="H72" s="9"/>
      <c r="I72" s="9"/>
      <c r="J72" s="10"/>
      <c r="K72" s="10"/>
      <c r="L72" s="10"/>
    </row>
    <row r="73" spans="1:17" s="1" customFormat="1" ht="96" thickTop="1" thickBot="1" x14ac:dyDescent="0.3">
      <c r="A73" s="87" t="s">
        <v>42</v>
      </c>
      <c r="B73" s="88" t="s">
        <v>19</v>
      </c>
      <c r="C73" s="88" t="s">
        <v>43</v>
      </c>
      <c r="D73" s="88" t="s">
        <v>44</v>
      </c>
      <c r="E73" s="88" t="s">
        <v>45</v>
      </c>
      <c r="F73" s="88" t="s">
        <v>46</v>
      </c>
      <c r="G73" s="88" t="s">
        <v>64</v>
      </c>
      <c r="H73" s="88" t="s">
        <v>63</v>
      </c>
      <c r="I73" s="88" t="s">
        <v>65</v>
      </c>
      <c r="J73" s="88" t="s">
        <v>62</v>
      </c>
      <c r="K73" s="88" t="s">
        <v>66</v>
      </c>
      <c r="L73" s="88" t="s">
        <v>67</v>
      </c>
      <c r="M73" s="218" t="s">
        <v>324</v>
      </c>
      <c r="N73" s="218"/>
      <c r="O73" s="89" t="s">
        <v>60</v>
      </c>
      <c r="P73" s="10"/>
      <c r="Q73" s="10"/>
    </row>
    <row r="74" spans="1:17" s="1" customFormat="1" ht="15.75" x14ac:dyDescent="0.25">
      <c r="A74" s="25" t="s">
        <v>13</v>
      </c>
      <c r="B74" s="53"/>
      <c r="C74" s="53"/>
      <c r="D74" s="53"/>
      <c r="E74" s="12"/>
      <c r="F74" s="12"/>
      <c r="G74" s="12"/>
      <c r="H74" s="12"/>
      <c r="I74" s="12"/>
      <c r="J74" s="12"/>
      <c r="K74" s="12"/>
      <c r="L74" s="12"/>
      <c r="M74" s="225"/>
      <c r="N74" s="226"/>
      <c r="O74" s="9"/>
      <c r="P74" s="10"/>
      <c r="Q74" s="10"/>
    </row>
    <row r="75" spans="1:17" s="1" customFormat="1" ht="15.75" x14ac:dyDescent="0.25">
      <c r="A75" s="97"/>
      <c r="B75" s="98"/>
      <c r="C75" s="99"/>
      <c r="D75" s="99"/>
      <c r="E75" s="99"/>
      <c r="F75" s="99"/>
      <c r="G75" s="99"/>
      <c r="H75" s="99"/>
      <c r="I75" s="99"/>
      <c r="J75" s="99"/>
      <c r="K75" s="99"/>
      <c r="L75" s="99"/>
      <c r="M75" s="221"/>
      <c r="N75" s="221"/>
      <c r="O75" s="9"/>
      <c r="P75" s="10"/>
      <c r="Q75" s="10"/>
    </row>
    <row r="76" spans="1:17" s="1" customFormat="1" ht="15.75" x14ac:dyDescent="0.25">
      <c r="A76" s="97"/>
      <c r="B76" s="98"/>
      <c r="C76" s="99"/>
      <c r="D76" s="99"/>
      <c r="E76" s="99"/>
      <c r="F76" s="99"/>
      <c r="G76" s="99"/>
      <c r="H76" s="99"/>
      <c r="I76" s="99"/>
      <c r="J76" s="99"/>
      <c r="K76" s="99"/>
      <c r="L76" s="99"/>
      <c r="M76" s="221"/>
      <c r="N76" s="221"/>
      <c r="O76" s="9"/>
      <c r="P76" s="10"/>
      <c r="Q76" s="10"/>
    </row>
    <row r="77" spans="1:17" s="1" customFormat="1" ht="15.75" x14ac:dyDescent="0.25">
      <c r="A77" s="97"/>
      <c r="B77" s="98"/>
      <c r="C77" s="99"/>
      <c r="D77" s="99"/>
      <c r="E77" s="99"/>
      <c r="F77" s="99"/>
      <c r="G77" s="99"/>
      <c r="H77" s="99"/>
      <c r="I77" s="99"/>
      <c r="J77" s="99"/>
      <c r="K77" s="99"/>
      <c r="L77" s="99"/>
      <c r="M77" s="221"/>
      <c r="N77" s="221"/>
      <c r="O77" s="9"/>
      <c r="P77" s="10"/>
      <c r="Q77" s="10"/>
    </row>
    <row r="78" spans="1:17" s="1" customFormat="1" ht="15.75" x14ac:dyDescent="0.25">
      <c r="A78" s="97"/>
      <c r="B78" s="98"/>
      <c r="C78" s="99"/>
      <c r="D78" s="99"/>
      <c r="E78" s="99"/>
      <c r="F78" s="99"/>
      <c r="G78" s="99"/>
      <c r="H78" s="99"/>
      <c r="I78" s="99"/>
      <c r="J78" s="99"/>
      <c r="K78" s="99"/>
      <c r="L78" s="99"/>
      <c r="M78" s="221"/>
      <c r="N78" s="221"/>
      <c r="O78" s="9"/>
      <c r="P78" s="10"/>
      <c r="Q78" s="10"/>
    </row>
    <row r="79" spans="1:17" ht="15.75" x14ac:dyDescent="0.2">
      <c r="A79" s="23"/>
      <c r="B79" s="54" t="s">
        <v>1</v>
      </c>
      <c r="C79" s="54">
        <f>SUM(C75:C78)</f>
        <v>0</v>
      </c>
      <c r="D79" s="54">
        <f t="shared" ref="D79:L79" si="4">SUM(D75:D78)</f>
        <v>0</v>
      </c>
      <c r="E79" s="54">
        <f t="shared" si="4"/>
        <v>0</v>
      </c>
      <c r="F79" s="54">
        <f t="shared" si="4"/>
        <v>0</v>
      </c>
      <c r="G79" s="54">
        <f t="shared" si="4"/>
        <v>0</v>
      </c>
      <c r="H79" s="54">
        <f t="shared" si="4"/>
        <v>0</v>
      </c>
      <c r="I79" s="54">
        <f t="shared" si="4"/>
        <v>0</v>
      </c>
      <c r="J79" s="54">
        <f t="shared" si="4"/>
        <v>0</v>
      </c>
      <c r="K79" s="54">
        <f t="shared" si="4"/>
        <v>0</v>
      </c>
      <c r="L79" s="54">
        <f t="shared" si="4"/>
        <v>0</v>
      </c>
      <c r="M79" s="10"/>
      <c r="N79" s="10"/>
    </row>
    <row r="80" spans="1:17" s="1" customFormat="1" ht="15.75" x14ac:dyDescent="0.2">
      <c r="A80" s="23"/>
      <c r="B80" s="23"/>
      <c r="C80" s="24"/>
      <c r="D80" s="24"/>
      <c r="E80" s="24"/>
      <c r="F80" s="24"/>
      <c r="G80" s="9"/>
      <c r="H80" s="9"/>
      <c r="I80" s="9"/>
      <c r="J80" s="10"/>
      <c r="K80" s="10"/>
      <c r="L80" s="10"/>
    </row>
    <row r="81" spans="1:12" s="1" customFormat="1" ht="15.75" x14ac:dyDescent="0.2">
      <c r="A81" s="23"/>
      <c r="B81" s="23"/>
      <c r="C81" s="24"/>
      <c r="D81" s="24"/>
      <c r="E81" s="24"/>
      <c r="F81" s="24"/>
      <c r="G81" s="9"/>
      <c r="H81" s="9"/>
      <c r="I81" s="9"/>
      <c r="J81" s="10"/>
      <c r="K81" s="10"/>
      <c r="L81" s="10"/>
    </row>
    <row r="82" spans="1:12" ht="18.75" x14ac:dyDescent="0.2">
      <c r="A82" s="59" t="s">
        <v>18</v>
      </c>
      <c r="B82" s="57"/>
      <c r="C82" s="14"/>
      <c r="D82" s="15"/>
      <c r="E82" s="9"/>
      <c r="F82" s="9"/>
      <c r="G82" s="9"/>
      <c r="H82" s="9"/>
      <c r="I82" s="10"/>
      <c r="J82" s="10"/>
      <c r="K82" s="10"/>
    </row>
    <row r="83" spans="1:12" ht="18.75" x14ac:dyDescent="0.2">
      <c r="A83" s="60" t="s">
        <v>2</v>
      </c>
      <c r="B83" s="58">
        <f>SUM(C23:F23)</f>
        <v>0</v>
      </c>
      <c r="C83" s="16"/>
      <c r="D83" s="17"/>
      <c r="E83" s="9"/>
      <c r="F83" s="9"/>
      <c r="G83" s="9"/>
      <c r="H83" s="9"/>
      <c r="I83" s="10"/>
      <c r="J83" s="10"/>
      <c r="K83" s="10"/>
    </row>
    <row r="84" spans="1:12" ht="18.75" x14ac:dyDescent="0.2">
      <c r="A84" s="60" t="s">
        <v>15</v>
      </c>
      <c r="B84" s="58">
        <f>SUM(C38:F38)</f>
        <v>0</v>
      </c>
      <c r="C84" s="16"/>
      <c r="D84" s="17"/>
      <c r="E84" s="9"/>
      <c r="F84" s="9"/>
      <c r="G84" s="9"/>
      <c r="H84" s="9"/>
      <c r="I84" s="10"/>
      <c r="J84" s="10"/>
      <c r="K84" s="10"/>
    </row>
    <row r="85" spans="1:12" ht="18.75" x14ac:dyDescent="0.2">
      <c r="A85" s="60" t="s">
        <v>16</v>
      </c>
      <c r="B85" s="58">
        <f>SUM(C47:F47)</f>
        <v>0</v>
      </c>
      <c r="C85" s="16"/>
      <c r="D85" s="17"/>
      <c r="E85" s="9"/>
      <c r="F85" s="9"/>
      <c r="G85" s="9"/>
      <c r="H85" s="9"/>
      <c r="I85" s="10"/>
      <c r="J85" s="10"/>
      <c r="K85" s="10"/>
    </row>
    <row r="86" spans="1:12" s="1" customFormat="1" ht="18.75" x14ac:dyDescent="0.2">
      <c r="A86" s="60" t="s">
        <v>38</v>
      </c>
      <c r="B86" s="58">
        <f>SUM(C56:F56)</f>
        <v>0</v>
      </c>
      <c r="C86" s="16"/>
      <c r="D86" s="17"/>
      <c r="E86" s="9"/>
      <c r="F86" s="9"/>
      <c r="G86" s="9"/>
      <c r="H86" s="9"/>
      <c r="I86" s="10"/>
      <c r="J86" s="10"/>
      <c r="K86" s="10"/>
    </row>
    <row r="87" spans="1:12" ht="18.75" x14ac:dyDescent="0.2">
      <c r="A87" s="60" t="s">
        <v>17</v>
      </c>
      <c r="B87" s="58">
        <f>SUM(C69:E69)</f>
        <v>0</v>
      </c>
      <c r="C87" s="18"/>
      <c r="D87" s="19"/>
      <c r="E87" s="9"/>
      <c r="F87" s="9"/>
      <c r="G87" s="9"/>
      <c r="H87" s="9"/>
      <c r="I87" s="10"/>
      <c r="J87" s="10"/>
      <c r="K87" s="10"/>
    </row>
    <row r="88" spans="1:12" ht="18.75" x14ac:dyDescent="0.2">
      <c r="A88" s="60" t="s">
        <v>42</v>
      </c>
      <c r="B88" s="58">
        <f>SUM(C79:L79)</f>
        <v>0</v>
      </c>
      <c r="C88" s="9"/>
      <c r="D88" s="9"/>
      <c r="E88" s="9"/>
      <c r="F88" s="9"/>
      <c r="G88" s="9"/>
      <c r="H88" s="9"/>
      <c r="I88" s="10"/>
      <c r="J88" s="10"/>
      <c r="K88" s="10"/>
    </row>
    <row r="89" spans="1:12" ht="15.75" x14ac:dyDescent="0.2">
      <c r="A89" s="9"/>
      <c r="B89" s="9"/>
      <c r="C89" s="9"/>
      <c r="D89" s="9"/>
      <c r="E89" s="9"/>
      <c r="F89" s="9"/>
      <c r="G89" s="9"/>
      <c r="H89" s="9"/>
      <c r="I89" s="10"/>
      <c r="J89" s="10"/>
      <c r="K89" s="10"/>
    </row>
    <row r="90" spans="1:12" ht="18.75" x14ac:dyDescent="0.2">
      <c r="A90" s="91" t="s">
        <v>48</v>
      </c>
      <c r="B90" s="90">
        <f>SUM(B83:B88)</f>
        <v>0</v>
      </c>
      <c r="C90" s="9"/>
      <c r="D90" s="9"/>
      <c r="E90" s="9"/>
      <c r="F90" s="9"/>
      <c r="G90" s="9"/>
      <c r="H90" s="9"/>
      <c r="I90" s="10"/>
      <c r="J90" s="10"/>
      <c r="K90" s="10"/>
    </row>
    <row r="91" spans="1:12" ht="15.75" x14ac:dyDescent="0.2">
      <c r="A91" s="9"/>
      <c r="B91" s="9"/>
      <c r="C91" s="9"/>
      <c r="D91" s="9"/>
      <c r="E91" s="9"/>
      <c r="F91" s="9"/>
      <c r="G91" s="9"/>
      <c r="H91" s="9"/>
      <c r="I91" s="10"/>
      <c r="J91" s="10"/>
      <c r="K91" s="10"/>
    </row>
    <row r="92" spans="1:12" ht="15.75" x14ac:dyDescent="0.2">
      <c r="A92" s="9"/>
      <c r="B92" s="9"/>
      <c r="C92" s="9"/>
      <c r="D92" s="9"/>
      <c r="E92" s="9"/>
      <c r="F92" s="9"/>
      <c r="G92" s="9"/>
      <c r="H92" s="9"/>
      <c r="I92" s="10"/>
      <c r="J92" s="10"/>
      <c r="K92" s="10"/>
    </row>
  </sheetData>
  <mergeCells count="58">
    <mergeCell ref="B7:C7"/>
    <mergeCell ref="A2:D2"/>
    <mergeCell ref="B5:E5"/>
    <mergeCell ref="B4:E4"/>
    <mergeCell ref="B6:E6"/>
    <mergeCell ref="B8:E8"/>
    <mergeCell ref="M73:N73"/>
    <mergeCell ref="M74:N74"/>
    <mergeCell ref="G22:H22"/>
    <mergeCell ref="G28:H28"/>
    <mergeCell ref="G29:H29"/>
    <mergeCell ref="G30:H30"/>
    <mergeCell ref="G31:H31"/>
    <mergeCell ref="G32:H32"/>
    <mergeCell ref="G33:H33"/>
    <mergeCell ref="G37:H37"/>
    <mergeCell ref="G40:H40"/>
    <mergeCell ref="G41:H41"/>
    <mergeCell ref="G42:H42"/>
    <mergeCell ref="G54:H54"/>
    <mergeCell ref="G55:H55"/>
    <mergeCell ref="M75:N75"/>
    <mergeCell ref="M76:N76"/>
    <mergeCell ref="M77:N77"/>
    <mergeCell ref="M78:N78"/>
    <mergeCell ref="G10:H10"/>
    <mergeCell ref="G11:H11"/>
    <mergeCell ref="G12:H12"/>
    <mergeCell ref="G13:H13"/>
    <mergeCell ref="G14:H14"/>
    <mergeCell ref="G15:H15"/>
    <mergeCell ref="G16:H16"/>
    <mergeCell ref="G17:H17"/>
    <mergeCell ref="G18:H18"/>
    <mergeCell ref="G19:H19"/>
    <mergeCell ref="G20:H20"/>
    <mergeCell ref="G21:H21"/>
    <mergeCell ref="F65:G65"/>
    <mergeCell ref="F66:G66"/>
    <mergeCell ref="F67:G67"/>
    <mergeCell ref="F68:G68"/>
    <mergeCell ref="G35:H35"/>
    <mergeCell ref="F62:G62"/>
    <mergeCell ref="F63:G63"/>
    <mergeCell ref="F64:G64"/>
    <mergeCell ref="F59:G59"/>
    <mergeCell ref="G43:H43"/>
    <mergeCell ref="G44:H44"/>
    <mergeCell ref="G46:H46"/>
    <mergeCell ref="G50:H50"/>
    <mergeCell ref="G51:H51"/>
    <mergeCell ref="G34:H34"/>
    <mergeCell ref="G36:H36"/>
    <mergeCell ref="H59:I59"/>
    <mergeCell ref="F60:G60"/>
    <mergeCell ref="F61:G61"/>
    <mergeCell ref="G52:H52"/>
    <mergeCell ref="G53:H53"/>
  </mergeCells>
  <pageMargins left="0.7" right="0.7" top="0.75" bottom="0.75" header="0.3" footer="0.3"/>
  <pageSetup paperSize="5"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26"/>
  <sheetViews>
    <sheetView workbookViewId="0">
      <selection activeCell="K25" sqref="K25"/>
    </sheetView>
  </sheetViews>
  <sheetFormatPr defaultRowHeight="12" x14ac:dyDescent="0.2"/>
  <cols>
    <col min="1" max="1" width="29.7109375" customWidth="1"/>
    <col min="2" max="2" width="4.140625" bestFit="1" customWidth="1"/>
    <col min="3" max="3" width="25.5703125" customWidth="1"/>
    <col min="4" max="4" width="21.7109375" customWidth="1"/>
  </cols>
  <sheetData>
    <row r="1" spans="1:5" ht="17.45" customHeight="1" thickBot="1" x14ac:dyDescent="0.3">
      <c r="A1" s="240" t="s">
        <v>51</v>
      </c>
      <c r="B1" s="240"/>
      <c r="C1" s="236"/>
      <c r="D1" s="236"/>
      <c r="E1" s="236"/>
    </row>
    <row r="2" spans="1:5" ht="18.75" thickBot="1" x14ac:dyDescent="0.3">
      <c r="A2" s="239" t="s">
        <v>52</v>
      </c>
      <c r="B2" s="239"/>
      <c r="C2" s="83"/>
      <c r="D2" s="63"/>
      <c r="E2" s="62"/>
    </row>
    <row r="3" spans="1:5" ht="18.75" thickBot="1" x14ac:dyDescent="0.3">
      <c r="A3" s="234" t="s">
        <v>53</v>
      </c>
      <c r="B3" s="235"/>
      <c r="C3" s="83"/>
      <c r="D3" s="63"/>
      <c r="E3" s="62"/>
    </row>
    <row r="4" spans="1:5" s="1" customFormat="1" ht="18.75" thickBot="1" x14ac:dyDescent="0.3">
      <c r="A4" s="240" t="s">
        <v>50</v>
      </c>
      <c r="B4" s="240"/>
      <c r="C4" s="84">
        <v>0</v>
      </c>
      <c r="D4" s="63"/>
      <c r="E4" s="62"/>
    </row>
    <row r="5" spans="1:5" ht="15" thickBot="1" x14ac:dyDescent="0.25">
      <c r="A5" s="61"/>
      <c r="B5" s="61"/>
      <c r="C5" s="61"/>
      <c r="D5" s="61"/>
      <c r="E5" s="62"/>
    </row>
    <row r="6" spans="1:5" ht="30.75" thickBot="1" x14ac:dyDescent="0.3">
      <c r="A6" s="64" t="s">
        <v>54</v>
      </c>
      <c r="B6" s="65" t="s">
        <v>55</v>
      </c>
      <c r="C6" s="66" t="s">
        <v>59</v>
      </c>
      <c r="D6" s="66" t="s">
        <v>56</v>
      </c>
      <c r="E6" s="62"/>
    </row>
    <row r="7" spans="1:5" ht="14.25" x14ac:dyDescent="0.2">
      <c r="A7" s="67"/>
      <c r="B7" s="68"/>
      <c r="C7" s="69"/>
      <c r="D7" s="70">
        <v>0</v>
      </c>
      <c r="E7" s="62"/>
    </row>
    <row r="8" spans="1:5" ht="14.25" x14ac:dyDescent="0.2">
      <c r="A8" s="71"/>
      <c r="B8" s="68"/>
      <c r="C8" s="72"/>
      <c r="D8" s="73"/>
      <c r="E8" s="62"/>
    </row>
    <row r="9" spans="1:5" ht="14.25" x14ac:dyDescent="0.2">
      <c r="A9" s="74"/>
      <c r="B9" s="68"/>
      <c r="C9" s="75"/>
      <c r="D9" s="76"/>
      <c r="E9" s="62"/>
    </row>
    <row r="10" spans="1:5" ht="14.25" x14ac:dyDescent="0.2">
      <c r="A10" s="77"/>
      <c r="B10" s="68"/>
      <c r="C10" s="78"/>
      <c r="D10" s="79"/>
      <c r="E10" s="62"/>
    </row>
    <row r="11" spans="1:5" ht="14.25" x14ac:dyDescent="0.2">
      <c r="A11" s="77"/>
      <c r="B11" s="68"/>
      <c r="C11" s="78"/>
      <c r="D11" s="79"/>
      <c r="E11" s="62"/>
    </row>
    <row r="12" spans="1:5" ht="14.25" x14ac:dyDescent="0.2">
      <c r="A12" s="77"/>
      <c r="B12" s="68"/>
      <c r="C12" s="78"/>
      <c r="D12" s="79"/>
      <c r="E12" s="62"/>
    </row>
    <row r="13" spans="1:5" ht="14.25" x14ac:dyDescent="0.2">
      <c r="A13" s="77"/>
      <c r="B13" s="68"/>
      <c r="C13" s="78"/>
      <c r="D13" s="79"/>
      <c r="E13" s="62"/>
    </row>
    <row r="14" spans="1:5" ht="14.25" x14ac:dyDescent="0.2">
      <c r="A14" s="77"/>
      <c r="B14" s="68"/>
      <c r="C14" s="78"/>
      <c r="D14" s="79"/>
      <c r="E14" s="62"/>
    </row>
    <row r="15" spans="1:5" ht="14.25" x14ac:dyDescent="0.2">
      <c r="A15" s="77"/>
      <c r="B15" s="68"/>
      <c r="C15" s="78"/>
      <c r="D15" s="79"/>
      <c r="E15" s="62"/>
    </row>
    <row r="16" spans="1:5" ht="14.25" x14ac:dyDescent="0.2">
      <c r="A16" s="77"/>
      <c r="B16" s="68"/>
      <c r="C16" s="78"/>
      <c r="D16" s="79"/>
      <c r="E16" s="62"/>
    </row>
    <row r="17" spans="1:5" ht="14.25" x14ac:dyDescent="0.2">
      <c r="A17" s="77"/>
      <c r="B17" s="68"/>
      <c r="C17" s="78"/>
      <c r="D17" s="79"/>
      <c r="E17" s="80"/>
    </row>
    <row r="18" spans="1:5" ht="15" x14ac:dyDescent="0.25">
      <c r="A18" s="81" t="s">
        <v>57</v>
      </c>
      <c r="B18" s="68"/>
      <c r="C18" s="78"/>
      <c r="D18" s="82">
        <f>SUM(D7:D17)</f>
        <v>0</v>
      </c>
      <c r="E18" s="62"/>
    </row>
    <row r="19" spans="1:5" x14ac:dyDescent="0.2">
      <c r="A19" s="62"/>
      <c r="B19" s="62"/>
      <c r="C19" s="62"/>
      <c r="D19" s="62"/>
      <c r="E19" s="62"/>
    </row>
    <row r="20" spans="1:5" x14ac:dyDescent="0.2">
      <c r="A20" s="62"/>
      <c r="B20" s="62"/>
      <c r="C20" s="62"/>
      <c r="D20" s="62"/>
      <c r="E20" s="62"/>
    </row>
    <row r="21" spans="1:5" ht="12.75" thickBot="1" x14ac:dyDescent="0.25">
      <c r="A21" s="62"/>
      <c r="B21" s="62"/>
      <c r="C21" s="62"/>
      <c r="D21" s="62"/>
      <c r="E21" s="62"/>
    </row>
    <row r="22" spans="1:5" ht="16.5" thickBot="1" x14ac:dyDescent="0.3">
      <c r="A22" s="237" t="s">
        <v>58</v>
      </c>
      <c r="B22" s="238"/>
      <c r="C22" s="85">
        <f>C4-D18</f>
        <v>0</v>
      </c>
      <c r="E22" s="62"/>
    </row>
    <row r="23" spans="1:5" x14ac:dyDescent="0.2">
      <c r="A23" s="62"/>
      <c r="B23" s="62"/>
      <c r="C23" s="62"/>
      <c r="D23" s="62"/>
      <c r="E23" s="62"/>
    </row>
    <row r="24" spans="1:5" x14ac:dyDescent="0.2">
      <c r="A24" s="62"/>
      <c r="B24" s="62"/>
      <c r="C24" s="62"/>
      <c r="D24" s="62"/>
      <c r="E24" s="62"/>
    </row>
    <row r="25" spans="1:5" x14ac:dyDescent="0.2">
      <c r="A25" s="62"/>
      <c r="B25" s="62"/>
      <c r="C25" s="62"/>
      <c r="D25" s="62"/>
      <c r="E25" s="62"/>
    </row>
    <row r="26" spans="1:5" x14ac:dyDescent="0.2">
      <c r="A26" s="62"/>
      <c r="B26" s="62"/>
      <c r="C26" s="62"/>
      <c r="D26" s="62"/>
      <c r="E26" s="62"/>
    </row>
  </sheetData>
  <mergeCells count="6">
    <mergeCell ref="A3:B3"/>
    <mergeCell ref="C1:E1"/>
    <mergeCell ref="A22:B22"/>
    <mergeCell ref="A2:B2"/>
    <mergeCell ref="A1:B1"/>
    <mergeCell ref="A4:B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Z142"/>
  <sheetViews>
    <sheetView showGridLines="0" topLeftCell="A82" zoomScaleNormal="100" workbookViewId="0">
      <selection activeCell="D105" sqref="D105"/>
    </sheetView>
  </sheetViews>
  <sheetFormatPr defaultRowHeight="12" x14ac:dyDescent="0.2"/>
  <sheetData>
    <row r="1" spans="1:19" s="1" customFormat="1" x14ac:dyDescent="0.2"/>
    <row r="2" spans="1:19" s="1" customFormat="1" ht="20.25" x14ac:dyDescent="0.4">
      <c r="A2" s="120" t="s">
        <v>330</v>
      </c>
    </row>
    <row r="3" spans="1:19" s="1" customFormat="1" ht="20.25" x14ac:dyDescent="0.4">
      <c r="A3" s="120"/>
      <c r="B3" s="172" t="s">
        <v>74</v>
      </c>
      <c r="C3" s="172"/>
      <c r="D3" s="172"/>
      <c r="E3" s="172"/>
      <c r="F3" s="172"/>
      <c r="G3" s="172"/>
      <c r="H3" s="172"/>
      <c r="I3" s="172"/>
      <c r="J3" s="172"/>
      <c r="K3" s="173"/>
    </row>
    <row r="4" spans="1:19" s="1" customFormat="1" ht="20.25" x14ac:dyDescent="0.3">
      <c r="B4" s="174" t="s">
        <v>73</v>
      </c>
      <c r="C4" s="172"/>
      <c r="D4" s="172"/>
      <c r="E4" s="172"/>
      <c r="F4" s="172"/>
      <c r="G4" s="172"/>
      <c r="H4" s="172"/>
      <c r="I4" s="172"/>
      <c r="J4" s="172"/>
      <c r="K4" s="173"/>
    </row>
    <row r="5" spans="1:19" s="1" customFormat="1" ht="20.25" x14ac:dyDescent="0.2">
      <c r="B5" s="123"/>
      <c r="C5" s="123"/>
      <c r="D5" s="123"/>
      <c r="E5" s="123"/>
      <c r="F5" s="123"/>
      <c r="G5" s="123"/>
      <c r="H5" s="123"/>
      <c r="I5" s="123"/>
      <c r="J5" s="123"/>
      <c r="K5" s="123"/>
    </row>
    <row r="6" spans="1:19" s="1" customFormat="1" x14ac:dyDescent="0.2"/>
    <row r="7" spans="1:19" s="1" customFormat="1" ht="23.25" x14ac:dyDescent="0.2">
      <c r="A7" s="244" t="s">
        <v>329</v>
      </c>
      <c r="B7" s="244"/>
      <c r="C7" s="244"/>
      <c r="D7" s="244"/>
      <c r="E7" s="244"/>
      <c r="F7" s="244"/>
      <c r="G7" s="244"/>
      <c r="H7" s="244"/>
      <c r="I7" s="244"/>
      <c r="J7" s="244"/>
      <c r="K7" s="244"/>
      <c r="L7" s="244"/>
      <c r="M7" s="244"/>
      <c r="N7" s="244"/>
      <c r="O7" s="244"/>
      <c r="P7" s="244"/>
      <c r="Q7" s="244"/>
      <c r="R7" s="244"/>
      <c r="S7" s="244"/>
    </row>
    <row r="8" spans="1:19" s="170" customFormat="1" ht="23.25" x14ac:dyDescent="0.2">
      <c r="A8" s="169"/>
      <c r="B8" s="169"/>
      <c r="C8" s="169"/>
      <c r="D8" s="169"/>
      <c r="E8" s="169"/>
      <c r="F8" s="169"/>
      <c r="G8" s="169"/>
      <c r="H8" s="169"/>
      <c r="I8" s="169"/>
      <c r="J8" s="169"/>
      <c r="K8" s="169"/>
      <c r="L8" s="169"/>
      <c r="M8" s="169"/>
      <c r="N8" s="169"/>
      <c r="O8" s="169"/>
      <c r="P8" s="169"/>
      <c r="Q8" s="169"/>
      <c r="R8" s="169"/>
      <c r="S8" s="169"/>
    </row>
    <row r="9" spans="1:19" s="119" customFormat="1" ht="18" x14ac:dyDescent="0.2">
      <c r="A9" s="119" t="s">
        <v>331</v>
      </c>
      <c r="B9" s="122"/>
      <c r="C9" s="122"/>
      <c r="D9" s="122"/>
      <c r="E9" s="122"/>
      <c r="F9" s="122"/>
      <c r="G9" s="122"/>
      <c r="H9" s="122"/>
      <c r="I9" s="122"/>
      <c r="J9" s="122"/>
      <c r="K9" s="122"/>
    </row>
    <row r="10" spans="1:19" s="119" customFormat="1" ht="18" x14ac:dyDescent="0.2">
      <c r="B10" s="122"/>
      <c r="C10" s="122"/>
      <c r="D10" s="122"/>
      <c r="E10" s="122"/>
      <c r="F10" s="122"/>
      <c r="G10" s="122"/>
      <c r="H10" s="122"/>
      <c r="I10" s="122"/>
      <c r="J10" s="122"/>
      <c r="K10" s="122"/>
    </row>
    <row r="11" spans="1:19" s="119" customFormat="1" ht="18" x14ac:dyDescent="0.25">
      <c r="B11" s="175" t="s">
        <v>69</v>
      </c>
      <c r="C11" s="176"/>
      <c r="D11" s="176"/>
      <c r="E11" s="176"/>
      <c r="F11" s="176"/>
      <c r="G11" s="176"/>
      <c r="H11" s="176"/>
      <c r="I11" s="176"/>
      <c r="J11" s="176"/>
      <c r="K11" s="176"/>
      <c r="L11" s="177"/>
      <c r="M11" s="178"/>
    </row>
    <row r="12" spans="1:19" s="119" customFormat="1" ht="38.25" customHeight="1" x14ac:dyDescent="0.25">
      <c r="B12" s="248" t="s">
        <v>77</v>
      </c>
      <c r="C12" s="248"/>
      <c r="D12" s="248"/>
      <c r="E12" s="248"/>
      <c r="F12" s="248"/>
      <c r="G12" s="248"/>
      <c r="H12" s="248"/>
      <c r="I12" s="248"/>
      <c r="J12" s="248"/>
      <c r="K12" s="248"/>
      <c r="L12" s="248"/>
      <c r="M12" s="248"/>
      <c r="N12" s="248"/>
      <c r="O12" s="248"/>
      <c r="P12" s="248"/>
      <c r="Q12" s="248"/>
      <c r="R12" s="248"/>
      <c r="S12" s="248"/>
    </row>
    <row r="13" spans="1:19" s="119" customFormat="1" ht="18" x14ac:dyDescent="0.25">
      <c r="B13" s="168" t="s">
        <v>70</v>
      </c>
      <c r="C13" s="147"/>
      <c r="D13" s="147"/>
      <c r="E13" s="121"/>
      <c r="F13" s="121"/>
      <c r="G13" s="121"/>
      <c r="H13" s="121"/>
      <c r="I13" s="121"/>
      <c r="J13" s="121"/>
      <c r="K13" s="121"/>
      <c r="L13" s="178"/>
      <c r="M13" s="178"/>
    </row>
    <row r="14" spans="1:19" s="119" customFormat="1" ht="18" x14ac:dyDescent="0.25">
      <c r="B14" s="168" t="s">
        <v>71</v>
      </c>
      <c r="C14" s="147"/>
      <c r="D14" s="147"/>
      <c r="E14" s="121"/>
      <c r="F14" s="121"/>
      <c r="G14" s="121"/>
      <c r="H14" s="121"/>
      <c r="I14" s="121"/>
      <c r="J14" s="121"/>
      <c r="K14" s="121"/>
      <c r="L14" s="178"/>
      <c r="M14" s="178"/>
    </row>
    <row r="15" spans="1:19" s="119" customFormat="1" ht="18" x14ac:dyDescent="0.25">
      <c r="B15" s="168" t="s">
        <v>72</v>
      </c>
      <c r="C15" s="147"/>
      <c r="D15" s="147"/>
      <c r="E15" s="121"/>
      <c r="F15" s="121"/>
      <c r="G15" s="121"/>
      <c r="H15" s="121"/>
      <c r="I15" s="121"/>
      <c r="J15" s="121"/>
      <c r="K15" s="121"/>
      <c r="L15" s="178"/>
      <c r="M15" s="178"/>
    </row>
    <row r="16" spans="1:19" s="119" customFormat="1" ht="18" x14ac:dyDescent="0.2">
      <c r="B16" s="1"/>
      <c r="C16" s="1"/>
      <c r="D16" s="1"/>
      <c r="E16" s="1"/>
      <c r="F16" s="1"/>
      <c r="G16" s="1"/>
      <c r="H16" s="1"/>
      <c r="I16" s="1"/>
      <c r="J16" s="1"/>
      <c r="K16" s="1"/>
      <c r="L16" s="1"/>
      <c r="M16" s="1"/>
    </row>
    <row r="17" spans="1:16" s="119" customFormat="1" ht="18" x14ac:dyDescent="0.2">
      <c r="B17" s="122"/>
      <c r="C17" s="122"/>
      <c r="D17" s="122"/>
      <c r="E17" s="122"/>
      <c r="F17" s="122"/>
      <c r="G17" s="122"/>
      <c r="H17" s="122"/>
      <c r="I17" s="122"/>
      <c r="J17" s="122"/>
      <c r="K17" s="122"/>
    </row>
    <row r="18" spans="1:16" s="1" customFormat="1" ht="20.25" x14ac:dyDescent="0.3">
      <c r="B18" s="247" t="s">
        <v>334</v>
      </c>
      <c r="C18" s="247"/>
      <c r="D18" s="247"/>
      <c r="E18" s="247"/>
      <c r="F18" s="247"/>
      <c r="G18" s="247"/>
      <c r="H18" s="247"/>
      <c r="I18" s="247"/>
      <c r="J18" s="247"/>
      <c r="K18" s="247"/>
      <c r="L18" s="247"/>
      <c r="M18" s="247"/>
      <c r="N18" s="247"/>
      <c r="O18" s="247"/>
      <c r="P18" s="247"/>
    </row>
    <row r="19" spans="1:16" s="1" customFormat="1" ht="17.25" x14ac:dyDescent="0.35">
      <c r="A19" s="116"/>
      <c r="B19" s="118"/>
      <c r="C19" s="118"/>
      <c r="D19" s="118"/>
      <c r="E19" s="118"/>
      <c r="F19" s="118"/>
      <c r="G19" s="118"/>
      <c r="H19" s="118"/>
      <c r="I19" s="118"/>
    </row>
    <row r="20" spans="1:16" s="1" customFormat="1" ht="17.25" x14ac:dyDescent="0.35">
      <c r="A20" s="117"/>
    </row>
    <row r="21" spans="1:16" s="1" customFormat="1" ht="17.25" x14ac:dyDescent="0.35">
      <c r="A21" s="117"/>
    </row>
    <row r="22" spans="1:16" s="1" customFormat="1" ht="17.25" x14ac:dyDescent="0.35">
      <c r="A22" s="117"/>
    </row>
    <row r="23" spans="1:16" s="1" customFormat="1" ht="17.25" x14ac:dyDescent="0.35">
      <c r="A23" s="117"/>
    </row>
    <row r="24" spans="1:16" s="1" customFormat="1" ht="17.25" x14ac:dyDescent="0.35">
      <c r="A24" s="117"/>
    </row>
    <row r="25" spans="1:16" s="1" customFormat="1" ht="17.25" x14ac:dyDescent="0.35">
      <c r="A25" s="117"/>
    </row>
    <row r="26" spans="1:16" s="1" customFormat="1" ht="17.25" x14ac:dyDescent="0.35">
      <c r="A26" s="117"/>
    </row>
    <row r="27" spans="1:16" s="1" customFormat="1" ht="17.25" x14ac:dyDescent="0.35">
      <c r="A27" s="117"/>
    </row>
    <row r="28" spans="1:16" s="1" customFormat="1" ht="17.25" x14ac:dyDescent="0.35">
      <c r="A28" s="117"/>
    </row>
    <row r="29" spans="1:16" s="1" customFormat="1" ht="17.25" x14ac:dyDescent="0.35">
      <c r="A29" s="117"/>
    </row>
    <row r="30" spans="1:16" s="1" customFormat="1" x14ac:dyDescent="0.2"/>
    <row r="31" spans="1:16" s="1" customFormat="1" x14ac:dyDescent="0.2"/>
    <row r="32" spans="1:16" s="1" customFormat="1" x14ac:dyDescent="0.2"/>
    <row r="33" spans="1:26" s="1" customFormat="1" x14ac:dyDescent="0.2"/>
    <row r="34" spans="1:26" s="1" customFormat="1" x14ac:dyDescent="0.2"/>
    <row r="35" spans="1:26" s="1" customFormat="1" x14ac:dyDescent="0.2"/>
    <row r="36" spans="1:26" s="1" customFormat="1" ht="63.75" customHeight="1" x14ac:dyDescent="0.2">
      <c r="B36" s="245" t="s">
        <v>75</v>
      </c>
      <c r="C36" s="246"/>
      <c r="D36" s="246"/>
      <c r="E36" s="246"/>
      <c r="F36" s="246"/>
      <c r="G36" s="246"/>
      <c r="H36" s="246"/>
      <c r="I36" s="246"/>
      <c r="J36" s="246"/>
      <c r="K36" s="246"/>
      <c r="L36" s="246"/>
      <c r="M36" s="246"/>
      <c r="N36" s="246"/>
      <c r="O36" s="246"/>
      <c r="P36" s="246"/>
      <c r="Q36" s="246"/>
      <c r="R36" s="121"/>
      <c r="S36" s="121"/>
      <c r="T36" s="121"/>
      <c r="U36" s="121"/>
      <c r="V36" s="121"/>
      <c r="W36" s="121"/>
      <c r="X36" s="121"/>
      <c r="Y36" s="10"/>
      <c r="Z36" s="10"/>
    </row>
    <row r="37" spans="1:26" s="1" customFormat="1" ht="15"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row>
    <row r="38" spans="1:26" s="1" customFormat="1" ht="15"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row>
    <row r="39" spans="1:26" s="1" customFormat="1" ht="15"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row>
    <row r="40" spans="1:26" s="1" customFormat="1" ht="15"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row>
    <row r="41" spans="1:26" s="1" customFormat="1" ht="15"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row>
    <row r="42" spans="1:26" s="1" customFormat="1" ht="15"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row>
    <row r="43" spans="1:26" s="1" customFormat="1" ht="15"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row>
    <row r="44" spans="1:26" s="1" customFormat="1" ht="15"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row>
    <row r="45" spans="1:26" s="1" customFormat="1" ht="15"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row>
    <row r="46" spans="1:26" s="1" customFormat="1" ht="15"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row>
    <row r="47" spans="1:26" ht="15"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row>
    <row r="48" spans="1:26" ht="15"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row>
    <row r="49" spans="1:26" ht="15"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row>
    <row r="50" spans="1:26" ht="15"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row>
    <row r="51" spans="1:26" ht="15"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row>
    <row r="52" spans="1:26" s="1" customFormat="1" ht="15"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row>
    <row r="53" spans="1:26" s="1" customFormat="1" ht="15"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row>
    <row r="54" spans="1:26" s="1" customFormat="1" ht="15"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row>
    <row r="55" spans="1:26" s="1" customFormat="1" ht="15"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row>
    <row r="56" spans="1:26" s="1" customFormat="1" ht="15"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row>
    <row r="57" spans="1:26" s="1" customFormat="1" ht="15"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row>
    <row r="58" spans="1:26" s="1" customFormat="1" ht="15"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row>
    <row r="59" spans="1:26" s="1" customFormat="1" ht="15"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row>
    <row r="60" spans="1:26" s="1" customFormat="1" ht="15"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row>
    <row r="61" spans="1:26" s="1" customFormat="1" ht="15"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row>
    <row r="62" spans="1:26" s="1" customFormat="1" ht="15"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row>
    <row r="63" spans="1:26" s="1" customFormat="1" ht="15"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row>
    <row r="64" spans="1:26" s="1" customFormat="1" ht="15"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row>
    <row r="65" spans="1:26" s="1" customFormat="1" ht="15"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row>
    <row r="66" spans="1:26" s="1" customFormat="1" ht="15"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row>
    <row r="67" spans="1:26" s="1" customFormat="1" ht="15"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row>
    <row r="68" spans="1:26" s="1" customFormat="1" ht="15"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row>
    <row r="69" spans="1:26" s="1" customFormat="1" ht="15"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row>
    <row r="70" spans="1:26" s="1" customFormat="1" ht="15"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row>
    <row r="71" spans="1:26" s="1" customFormat="1" ht="15"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row>
    <row r="72" spans="1:26" s="1" customFormat="1" ht="15"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row>
    <row r="73" spans="1:26" s="1" customFormat="1" ht="15"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row>
    <row r="74" spans="1:26" s="1" customFormat="1" ht="15"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row>
    <row r="75" spans="1:26" s="1" customFormat="1" ht="15"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row>
    <row r="76" spans="1:26" s="1" customFormat="1" ht="15"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row>
    <row r="77" spans="1:26" s="1" customFormat="1" ht="15"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row>
    <row r="78" spans="1:26" s="1" customFormat="1" ht="15"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row>
    <row r="79" spans="1:26" s="1" customFormat="1" ht="15"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row>
    <row r="80" spans="1:26" s="1" customFormat="1" ht="15"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row>
    <row r="81" spans="1:26" s="1" customFormat="1" ht="15"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row>
    <row r="82" spans="1:26" s="1" customFormat="1" ht="15"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row>
    <row r="83" spans="1:26" s="1" customFormat="1" ht="15"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row>
    <row r="84" spans="1:26" s="1" customFormat="1" ht="15"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row>
    <row r="85" spans="1:26" s="1" customFormat="1" ht="15"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row>
    <row r="86" spans="1:26" s="1" customFormat="1" ht="15"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row>
    <row r="87" spans="1:26" s="1" customFormat="1" ht="75" customHeight="1" x14ac:dyDescent="0.2">
      <c r="A87" s="178"/>
      <c r="B87" s="245" t="s">
        <v>336</v>
      </c>
      <c r="C87" s="245"/>
      <c r="D87" s="245"/>
      <c r="E87" s="245"/>
      <c r="F87" s="245"/>
      <c r="G87" s="245"/>
      <c r="H87" s="245"/>
      <c r="I87" s="245"/>
      <c r="J87" s="245"/>
      <c r="K87" s="245"/>
      <c r="L87" s="245"/>
      <c r="M87" s="245"/>
      <c r="N87" s="245"/>
      <c r="O87" s="245"/>
      <c r="P87" s="245"/>
      <c r="Q87" s="245"/>
      <c r="R87" s="245"/>
      <c r="S87" s="245"/>
      <c r="T87" s="10"/>
      <c r="U87" s="10"/>
      <c r="V87" s="10"/>
      <c r="W87" s="10"/>
      <c r="X87" s="10"/>
      <c r="Y87" s="10"/>
      <c r="Z87" s="10"/>
    </row>
    <row r="88" spans="1:26" s="1" customFormat="1" ht="15" x14ac:dyDescent="0.2">
      <c r="A88" s="178"/>
      <c r="B88" s="167"/>
      <c r="C88" s="167"/>
      <c r="D88" s="167"/>
      <c r="E88" s="167"/>
      <c r="F88" s="167"/>
      <c r="G88" s="167"/>
      <c r="H88" s="167"/>
      <c r="I88" s="167"/>
      <c r="J88" s="167"/>
      <c r="K88" s="167"/>
      <c r="L88" s="167"/>
      <c r="M88" s="167"/>
      <c r="N88" s="167"/>
      <c r="O88" s="167"/>
      <c r="P88" s="167"/>
      <c r="Q88" s="167"/>
      <c r="R88" s="167"/>
      <c r="S88" s="167"/>
      <c r="T88" s="10"/>
      <c r="U88" s="10"/>
      <c r="V88" s="10"/>
      <c r="W88" s="10"/>
      <c r="X88" s="10"/>
      <c r="Y88" s="10"/>
      <c r="Z88" s="10"/>
    </row>
    <row r="89" spans="1:26" s="1" customFormat="1" ht="15" x14ac:dyDescent="0.2">
      <c r="A89" s="178"/>
      <c r="B89" s="167"/>
      <c r="C89" s="167"/>
      <c r="D89" s="167"/>
      <c r="E89" s="167"/>
      <c r="F89" s="167"/>
      <c r="G89" s="167"/>
      <c r="H89" s="167"/>
      <c r="I89" s="167"/>
      <c r="J89" s="167"/>
      <c r="K89" s="167"/>
      <c r="L89" s="167"/>
      <c r="M89" s="167"/>
      <c r="N89" s="167"/>
      <c r="O89" s="167"/>
      <c r="P89" s="167"/>
      <c r="Q89" s="167"/>
      <c r="R89" s="167"/>
      <c r="S89" s="167"/>
      <c r="T89" s="10"/>
      <c r="U89" s="10"/>
      <c r="V89" s="10"/>
      <c r="W89" s="10"/>
      <c r="X89" s="10"/>
      <c r="Y89" s="10"/>
      <c r="Z89" s="10"/>
    </row>
    <row r="90" spans="1:26" s="1" customFormat="1" ht="23.25" x14ac:dyDescent="0.35">
      <c r="A90" s="121"/>
      <c r="B90" s="179" t="s">
        <v>76</v>
      </c>
      <c r="C90" s="180"/>
      <c r="D90" s="180"/>
      <c r="E90" s="180"/>
      <c r="F90" s="180"/>
      <c r="G90" s="181"/>
      <c r="H90" s="181"/>
      <c r="I90" s="181"/>
      <c r="J90" s="181"/>
      <c r="K90" s="181"/>
      <c r="L90" s="181"/>
      <c r="M90" s="181"/>
      <c r="N90" s="181"/>
      <c r="O90" s="181"/>
      <c r="P90" s="181"/>
      <c r="Q90" s="181"/>
      <c r="R90" s="181"/>
      <c r="S90" s="181"/>
      <c r="T90" s="10"/>
      <c r="U90" s="10"/>
      <c r="V90" s="10"/>
      <c r="W90" s="10"/>
      <c r="X90" s="10"/>
      <c r="Y90" s="10"/>
      <c r="Z90" s="10"/>
    </row>
    <row r="91" spans="1:26" s="1" customFormat="1" ht="23.25" x14ac:dyDescent="0.2">
      <c r="A91" s="121"/>
      <c r="B91" s="180"/>
      <c r="C91" s="180"/>
      <c r="D91" s="180"/>
      <c r="E91" s="180"/>
      <c r="F91" s="180"/>
      <c r="G91" s="181"/>
      <c r="H91" s="181"/>
      <c r="I91" s="181"/>
      <c r="J91" s="181"/>
      <c r="K91" s="181"/>
      <c r="L91" s="181"/>
      <c r="M91" s="181"/>
      <c r="N91" s="181"/>
      <c r="O91" s="181"/>
      <c r="P91" s="181"/>
      <c r="Q91" s="181"/>
      <c r="R91" s="181"/>
      <c r="S91" s="181"/>
      <c r="T91" s="10"/>
      <c r="U91" s="10"/>
      <c r="V91" s="10"/>
      <c r="W91" s="10"/>
      <c r="X91" s="10"/>
      <c r="Y91" s="10"/>
      <c r="Z91" s="10"/>
    </row>
    <row r="92" spans="1:26" ht="47.25" customHeight="1" x14ac:dyDescent="0.35">
      <c r="A92" s="121"/>
      <c r="B92" s="241" t="s">
        <v>335</v>
      </c>
      <c r="C92" s="241"/>
      <c r="D92" s="241"/>
      <c r="E92" s="241"/>
      <c r="F92" s="241"/>
      <c r="G92" s="241"/>
      <c r="H92" s="241"/>
      <c r="I92" s="241"/>
      <c r="J92" s="241"/>
      <c r="K92" s="241"/>
      <c r="L92" s="241"/>
      <c r="M92" s="241"/>
      <c r="N92" s="241"/>
      <c r="O92" s="241"/>
      <c r="P92" s="241"/>
      <c r="Q92" s="241"/>
      <c r="R92" s="241"/>
      <c r="S92" s="181"/>
      <c r="T92" s="10"/>
      <c r="U92" s="10"/>
      <c r="V92" s="10"/>
      <c r="W92" s="10"/>
      <c r="X92" s="10"/>
      <c r="Y92" s="10"/>
      <c r="Z92" s="10"/>
    </row>
    <row r="93" spans="1:26" ht="15" x14ac:dyDescent="0.2">
      <c r="A93" s="178"/>
      <c r="B93" s="181"/>
      <c r="C93" s="181"/>
      <c r="D93" s="181"/>
      <c r="E93" s="181"/>
      <c r="F93" s="181"/>
      <c r="G93" s="181"/>
      <c r="H93" s="181"/>
      <c r="I93" s="181"/>
      <c r="J93" s="181"/>
      <c r="K93" s="181"/>
      <c r="L93" s="181"/>
      <c r="M93" s="181"/>
      <c r="N93" s="181"/>
      <c r="O93" s="181"/>
      <c r="P93" s="181"/>
      <c r="Q93" s="181"/>
      <c r="R93" s="181"/>
      <c r="S93" s="181"/>
      <c r="T93" s="10"/>
      <c r="U93" s="10"/>
      <c r="V93" s="10"/>
      <c r="W93" s="10"/>
      <c r="X93" s="10"/>
      <c r="Y93" s="10"/>
      <c r="Z93" s="10"/>
    </row>
    <row r="94" spans="1:26" s="1" customFormat="1" ht="15" x14ac:dyDescent="0.2">
      <c r="A94" s="178"/>
      <c r="B94" s="181"/>
      <c r="C94" s="181"/>
      <c r="D94" s="181"/>
      <c r="E94" s="181"/>
      <c r="F94" s="181"/>
      <c r="G94" s="181"/>
      <c r="H94" s="181"/>
      <c r="I94" s="181"/>
      <c r="J94" s="181"/>
      <c r="K94" s="181"/>
      <c r="L94" s="181"/>
      <c r="M94" s="181"/>
      <c r="N94" s="181"/>
      <c r="O94" s="181"/>
      <c r="P94" s="181"/>
      <c r="Q94" s="181"/>
      <c r="R94" s="181"/>
      <c r="S94" s="181"/>
      <c r="T94" s="10"/>
      <c r="U94" s="10"/>
      <c r="V94" s="10"/>
      <c r="W94" s="10"/>
      <c r="X94" s="10"/>
      <c r="Y94" s="10"/>
      <c r="Z94" s="10"/>
    </row>
    <row r="95" spans="1:26" s="1" customFormat="1" ht="15" x14ac:dyDescent="0.2">
      <c r="A95" s="178"/>
      <c r="B95" s="181"/>
      <c r="C95" s="181"/>
      <c r="D95" s="181"/>
      <c r="E95" s="181"/>
      <c r="F95" s="181"/>
      <c r="G95" s="181"/>
      <c r="H95" s="181"/>
      <c r="I95" s="181"/>
      <c r="J95" s="181"/>
      <c r="K95" s="181"/>
      <c r="L95" s="181"/>
      <c r="M95" s="181"/>
      <c r="N95" s="181"/>
      <c r="O95" s="181"/>
      <c r="P95" s="181"/>
      <c r="Q95" s="181"/>
      <c r="R95" s="181"/>
      <c r="S95" s="181"/>
      <c r="T95" s="10"/>
      <c r="U95" s="10"/>
      <c r="V95" s="10"/>
      <c r="W95" s="10"/>
      <c r="X95" s="10"/>
      <c r="Y95" s="10"/>
      <c r="Z95" s="10"/>
    </row>
    <row r="96" spans="1:26" ht="30.75" customHeight="1" x14ac:dyDescent="0.25">
      <c r="A96" s="171"/>
      <c r="B96" s="242" t="s">
        <v>332</v>
      </c>
      <c r="C96" s="242"/>
      <c r="D96" s="242"/>
      <c r="E96" s="242"/>
      <c r="F96" s="242"/>
      <c r="G96" s="242"/>
      <c r="H96" s="242"/>
      <c r="I96" s="242"/>
      <c r="J96" s="242"/>
      <c r="K96" s="242"/>
      <c r="L96" s="242"/>
      <c r="M96" s="242"/>
      <c r="N96" s="242"/>
      <c r="O96" s="242"/>
      <c r="P96" s="181"/>
      <c r="Q96" s="181"/>
      <c r="R96" s="181"/>
      <c r="S96" s="181"/>
      <c r="T96" s="10"/>
      <c r="U96" s="10"/>
      <c r="V96" s="10"/>
      <c r="W96" s="10"/>
      <c r="X96" s="10"/>
      <c r="Y96" s="10"/>
      <c r="Z96" s="10"/>
    </row>
    <row r="97" spans="1:26" ht="15.75" x14ac:dyDescent="0.25">
      <c r="A97" s="171"/>
      <c r="B97" s="182"/>
      <c r="C97" s="182"/>
      <c r="D97" s="182"/>
      <c r="E97" s="182"/>
      <c r="F97" s="182"/>
      <c r="G97" s="182"/>
      <c r="H97" s="182"/>
      <c r="I97" s="182"/>
      <c r="J97" s="182"/>
      <c r="K97" s="182"/>
      <c r="L97" s="182"/>
      <c r="M97" s="182"/>
      <c r="N97" s="181"/>
      <c r="O97" s="181"/>
      <c r="P97" s="181"/>
      <c r="Q97" s="181"/>
      <c r="R97" s="181"/>
      <c r="S97" s="181"/>
      <c r="T97" s="10"/>
      <c r="U97" s="10"/>
      <c r="V97" s="10"/>
      <c r="W97" s="10"/>
      <c r="X97" s="10"/>
      <c r="Y97" s="10"/>
      <c r="Z97" s="10"/>
    </row>
    <row r="98" spans="1:26" ht="71.25" customHeight="1" x14ac:dyDescent="0.3">
      <c r="A98" s="178"/>
      <c r="B98" s="243" t="s">
        <v>333</v>
      </c>
      <c r="C98" s="243"/>
      <c r="D98" s="243"/>
      <c r="E98" s="243"/>
      <c r="F98" s="243"/>
      <c r="G98" s="243"/>
      <c r="H98" s="243"/>
      <c r="I98" s="243"/>
      <c r="J98" s="243"/>
      <c r="K98" s="243"/>
      <c r="L98" s="243"/>
      <c r="M98" s="243"/>
      <c r="N98" s="243"/>
      <c r="O98" s="243"/>
      <c r="P98" s="243"/>
      <c r="Q98" s="243"/>
      <c r="R98" s="243"/>
      <c r="S98" s="243"/>
      <c r="T98" s="10"/>
      <c r="U98" s="10"/>
      <c r="V98" s="10"/>
      <c r="W98" s="10"/>
      <c r="X98" s="10"/>
      <c r="Y98" s="10"/>
      <c r="Z98" s="10"/>
    </row>
    <row r="99" spans="1:26" ht="15" x14ac:dyDescent="0.2">
      <c r="A99" s="10"/>
      <c r="B99" s="183"/>
      <c r="C99" s="183"/>
      <c r="D99" s="183"/>
      <c r="E99" s="183"/>
      <c r="F99" s="183"/>
      <c r="G99" s="183"/>
      <c r="H99" s="183"/>
      <c r="I99" s="183"/>
      <c r="J99" s="183"/>
      <c r="K99" s="183"/>
      <c r="L99" s="183"/>
      <c r="M99" s="183"/>
      <c r="N99" s="183"/>
      <c r="O99" s="183"/>
      <c r="P99" s="183"/>
      <c r="Q99" s="183"/>
      <c r="R99" s="183"/>
      <c r="S99" s="183"/>
      <c r="T99" s="10"/>
      <c r="U99" s="10"/>
      <c r="V99" s="10"/>
      <c r="W99" s="10"/>
      <c r="X99" s="10"/>
      <c r="Y99" s="10"/>
      <c r="Z99" s="10"/>
    </row>
    <row r="100" spans="1:26" ht="15"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row>
    <row r="101" spans="1:26" ht="15"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row>
    <row r="102" spans="1:26" ht="15"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row>
    <row r="103" spans="1:26" ht="15"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row>
    <row r="104" spans="1:26" ht="15"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row>
    <row r="105" spans="1:26" ht="15"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row>
    <row r="106" spans="1:26" ht="15"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row>
    <row r="107" spans="1:26" ht="15"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row>
    <row r="108" spans="1:26" ht="15"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row>
    <row r="109" spans="1:26" ht="15"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row>
    <row r="110" spans="1:26" ht="15"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row>
    <row r="111" spans="1:26" ht="15"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row>
    <row r="112" spans="1:26" ht="15"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row>
    <row r="113" spans="1:26" ht="15"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row>
    <row r="114" spans="1:26" ht="15"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row>
    <row r="115" spans="1:26" ht="15"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row>
    <row r="116" spans="1:26" ht="15"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row>
    <row r="117" spans="1:26" ht="15"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row>
    <row r="118" spans="1:26" ht="15"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row>
    <row r="119" spans="1:26" ht="15"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row>
    <row r="120" spans="1:26" ht="15"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row>
    <row r="121" spans="1:26" ht="15"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row>
    <row r="122" spans="1:26" ht="15"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row>
    <row r="123" spans="1:26" ht="15"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row>
    <row r="124" spans="1:26" ht="15"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row>
    <row r="125" spans="1:26" ht="15"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row>
    <row r="126" spans="1:26" ht="15"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row>
    <row r="127" spans="1:26" ht="15"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row>
    <row r="128" spans="1:26" ht="15"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row>
    <row r="129" spans="1:26" ht="15"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row>
    <row r="130" spans="1:26" ht="15"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row>
    <row r="131" spans="1:26" ht="15"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row>
    <row r="132" spans="1:26" ht="15"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row>
    <row r="133" spans="1:26" ht="15"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row>
    <row r="134" spans="1:26" ht="15"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row>
    <row r="135" spans="1:26" ht="15"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row>
    <row r="136" spans="1:26" ht="15"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row>
    <row r="137" spans="1:26" ht="15"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row>
    <row r="138" spans="1:26" ht="15"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row>
    <row r="139" spans="1:26" ht="15"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row>
    <row r="140" spans="1:26" ht="15"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row>
    <row r="141" spans="1:26" ht="15"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row>
    <row r="142" spans="1:26" ht="15"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row>
  </sheetData>
  <mergeCells count="8">
    <mergeCell ref="B92:R92"/>
    <mergeCell ref="B96:O96"/>
    <mergeCell ref="B98:S98"/>
    <mergeCell ref="A7:S7"/>
    <mergeCell ref="B36:Q36"/>
    <mergeCell ref="B18:P18"/>
    <mergeCell ref="B12:S12"/>
    <mergeCell ref="B87:S87"/>
  </mergeCells>
  <pageMargins left="0.7" right="0.7" top="0.75" bottom="0.75" header="0.3" footer="0.3"/>
  <pageSetup paperSize="5" scale="43"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I57"/>
  <sheetViews>
    <sheetView workbookViewId="0">
      <selection activeCell="E18" sqref="E18"/>
    </sheetView>
  </sheetViews>
  <sheetFormatPr defaultRowHeight="12.75" x14ac:dyDescent="0.2"/>
  <cols>
    <col min="1" max="1" width="62.42578125" style="131" customWidth="1"/>
    <col min="2" max="2" width="2.28515625" style="131" customWidth="1"/>
    <col min="3" max="3" width="55.42578125" style="131" customWidth="1"/>
    <col min="4" max="4" width="2.42578125" style="131" customWidth="1"/>
    <col min="5" max="5" width="42.85546875" style="131" bestFit="1" customWidth="1"/>
    <col min="6" max="6" width="3.140625" style="131" customWidth="1"/>
    <col min="7" max="7" width="28.42578125" style="131" bestFit="1" customWidth="1"/>
  </cols>
  <sheetData>
    <row r="1" spans="1:9" s="1" customFormat="1" x14ac:dyDescent="0.2">
      <c r="A1" s="249" t="s">
        <v>117</v>
      </c>
      <c r="B1" s="249"/>
      <c r="C1" s="249"/>
      <c r="D1" s="249"/>
      <c r="E1" s="249"/>
      <c r="F1" s="131"/>
      <c r="G1" s="131"/>
    </row>
    <row r="2" spans="1:9" s="1" customFormat="1" x14ac:dyDescent="0.2">
      <c r="A2" s="134"/>
      <c r="B2" s="134"/>
      <c r="C2" s="134"/>
      <c r="D2" s="134"/>
      <c r="E2" s="134"/>
      <c r="F2" s="131"/>
      <c r="G2" s="131"/>
    </row>
    <row r="3" spans="1:9" ht="13.5" thickBot="1" x14ac:dyDescent="0.25">
      <c r="A3" s="135" t="s">
        <v>91</v>
      </c>
      <c r="B3" s="136"/>
      <c r="C3" s="135" t="s">
        <v>109</v>
      </c>
      <c r="D3" s="137"/>
      <c r="E3" s="135" t="s">
        <v>106</v>
      </c>
      <c r="F3" s="137"/>
      <c r="G3" s="135" t="s">
        <v>121</v>
      </c>
      <c r="H3" s="128"/>
      <c r="I3" s="128"/>
    </row>
    <row r="4" spans="1:9" ht="13.5" thickTop="1" x14ac:dyDescent="0.2">
      <c r="A4" s="130" t="s">
        <v>78</v>
      </c>
      <c r="B4" s="137"/>
      <c r="C4" s="138" t="s">
        <v>110</v>
      </c>
      <c r="D4" s="137"/>
      <c r="E4" s="137" t="s">
        <v>100</v>
      </c>
      <c r="F4" s="137"/>
      <c r="G4" s="137" t="s">
        <v>122</v>
      </c>
      <c r="H4" s="128"/>
      <c r="I4" s="128"/>
    </row>
    <row r="5" spans="1:9" x14ac:dyDescent="0.2">
      <c r="A5" s="130" t="s">
        <v>92</v>
      </c>
      <c r="B5" s="137"/>
      <c r="C5" s="138" t="s">
        <v>115</v>
      </c>
      <c r="D5" s="137"/>
      <c r="E5" s="137" t="s">
        <v>101</v>
      </c>
      <c r="F5" s="137"/>
      <c r="G5" s="137" t="s">
        <v>123</v>
      </c>
      <c r="H5" s="128"/>
      <c r="I5" s="128"/>
    </row>
    <row r="6" spans="1:9" x14ac:dyDescent="0.2">
      <c r="A6" s="130" t="s">
        <v>79</v>
      </c>
      <c r="B6" s="137"/>
      <c r="C6" s="138" t="s">
        <v>111</v>
      </c>
      <c r="D6" s="137"/>
      <c r="E6" s="137" t="s">
        <v>105</v>
      </c>
      <c r="F6" s="137"/>
      <c r="G6" s="137" t="s">
        <v>124</v>
      </c>
      <c r="H6" s="128"/>
      <c r="I6" s="128"/>
    </row>
    <row r="7" spans="1:9" ht="13.15" customHeight="1" x14ac:dyDescent="0.2">
      <c r="A7" s="130" t="s">
        <v>193</v>
      </c>
      <c r="B7" s="137"/>
      <c r="C7" s="138" t="s">
        <v>112</v>
      </c>
      <c r="D7" s="137"/>
      <c r="E7" s="137" t="s">
        <v>102</v>
      </c>
      <c r="F7" s="137"/>
      <c r="G7" s="137" t="s">
        <v>125</v>
      </c>
      <c r="H7" s="128"/>
      <c r="I7" s="128"/>
    </row>
    <row r="8" spans="1:9" x14ac:dyDescent="0.2">
      <c r="A8" s="130" t="s">
        <v>80</v>
      </c>
      <c r="B8" s="137"/>
      <c r="C8" s="138" t="s">
        <v>113</v>
      </c>
      <c r="D8" s="137"/>
      <c r="E8" s="137" t="s">
        <v>103</v>
      </c>
      <c r="F8" s="137"/>
      <c r="G8" s="137" t="s">
        <v>126</v>
      </c>
      <c r="H8" s="128"/>
      <c r="I8" s="128"/>
    </row>
    <row r="9" spans="1:9" x14ac:dyDescent="0.2">
      <c r="A9" s="130" t="s">
        <v>81</v>
      </c>
      <c r="B9" s="137"/>
      <c r="C9" s="138" t="s">
        <v>114</v>
      </c>
      <c r="D9" s="137"/>
      <c r="E9" s="137" t="s">
        <v>104</v>
      </c>
      <c r="F9" s="137"/>
      <c r="G9" s="137" t="s">
        <v>184</v>
      </c>
      <c r="H9" s="128"/>
      <c r="I9" s="128"/>
    </row>
    <row r="10" spans="1:9" x14ac:dyDescent="0.2">
      <c r="A10" s="130" t="s">
        <v>82</v>
      </c>
      <c r="B10" s="137"/>
      <c r="C10" s="139" t="s">
        <v>116</v>
      </c>
      <c r="D10" s="137"/>
      <c r="E10" s="137" t="s">
        <v>107</v>
      </c>
      <c r="F10" s="137"/>
      <c r="G10" s="137" t="s">
        <v>185</v>
      </c>
      <c r="H10" s="128"/>
      <c r="I10" s="128"/>
    </row>
    <row r="11" spans="1:9" x14ac:dyDescent="0.2">
      <c r="A11" s="130" t="s">
        <v>83</v>
      </c>
      <c r="B11" s="137"/>
      <c r="C11" s="137" t="s">
        <v>118</v>
      </c>
      <c r="D11" s="137"/>
      <c r="E11" s="137" t="s">
        <v>108</v>
      </c>
      <c r="F11" s="137"/>
      <c r="G11" s="137" t="s">
        <v>186</v>
      </c>
      <c r="H11" s="128"/>
      <c r="I11" s="128"/>
    </row>
    <row r="12" spans="1:9" x14ac:dyDescent="0.2">
      <c r="A12" s="130" t="s">
        <v>84</v>
      </c>
      <c r="B12" s="137"/>
      <c r="C12" s="137" t="s">
        <v>119</v>
      </c>
      <c r="D12" s="137"/>
      <c r="E12" s="130" t="s">
        <v>95</v>
      </c>
      <c r="F12" s="137"/>
      <c r="G12" s="137"/>
      <c r="H12" s="128"/>
      <c r="I12" s="128"/>
    </row>
    <row r="13" spans="1:9" x14ac:dyDescent="0.2">
      <c r="A13" s="130" t="s">
        <v>85</v>
      </c>
      <c r="B13" s="137"/>
      <c r="C13" s="129" t="s">
        <v>120</v>
      </c>
      <c r="D13" s="137"/>
      <c r="E13" s="137"/>
      <c r="F13" s="137"/>
      <c r="G13" s="137"/>
      <c r="H13" s="128"/>
      <c r="I13" s="128"/>
    </row>
    <row r="14" spans="1:9" x14ac:dyDescent="0.2">
      <c r="A14" s="130" t="s">
        <v>86</v>
      </c>
      <c r="B14" s="137"/>
      <c r="C14" s="137" t="s">
        <v>327</v>
      </c>
      <c r="D14" s="137"/>
      <c r="E14" s="137"/>
      <c r="F14" s="137"/>
      <c r="G14" s="137"/>
      <c r="H14" s="128"/>
      <c r="I14" s="128"/>
    </row>
    <row r="15" spans="1:9" x14ac:dyDescent="0.2">
      <c r="A15" s="130" t="s">
        <v>87</v>
      </c>
      <c r="B15" s="137"/>
      <c r="C15" s="137" t="s">
        <v>328</v>
      </c>
      <c r="D15" s="137"/>
      <c r="E15" s="137"/>
      <c r="F15" s="137"/>
      <c r="G15" s="137"/>
      <c r="H15" s="128"/>
      <c r="I15" s="128"/>
    </row>
    <row r="16" spans="1:9" x14ac:dyDescent="0.2">
      <c r="A16" s="130" t="s">
        <v>308</v>
      </c>
      <c r="B16" s="148"/>
      <c r="C16" s="137"/>
      <c r="D16" s="137"/>
      <c r="E16" s="137"/>
      <c r="F16" s="137"/>
      <c r="G16" s="137"/>
      <c r="H16" s="128"/>
      <c r="I16" s="128"/>
    </row>
    <row r="17" spans="1:9" x14ac:dyDescent="0.2">
      <c r="A17" s="130" t="s">
        <v>88</v>
      </c>
      <c r="B17" s="137"/>
      <c r="C17" s="137"/>
      <c r="D17" s="137"/>
      <c r="E17" s="137"/>
      <c r="F17" s="137"/>
      <c r="G17" s="137"/>
      <c r="H17" s="128"/>
      <c r="I17" s="128"/>
    </row>
    <row r="18" spans="1:9" x14ac:dyDescent="0.2">
      <c r="A18" s="130" t="s">
        <v>89</v>
      </c>
      <c r="B18" s="137"/>
      <c r="C18" s="137"/>
      <c r="D18" s="137"/>
      <c r="E18" s="137"/>
      <c r="F18" s="137"/>
      <c r="G18" s="137"/>
      <c r="H18" s="128"/>
      <c r="I18" s="128"/>
    </row>
    <row r="19" spans="1:9" x14ac:dyDescent="0.2">
      <c r="A19" s="130" t="s">
        <v>90</v>
      </c>
      <c r="B19" s="137"/>
      <c r="C19" s="137"/>
      <c r="D19" s="137"/>
      <c r="E19" s="137"/>
      <c r="F19" s="137"/>
      <c r="G19" s="137"/>
      <c r="H19" s="128"/>
      <c r="I19" s="128"/>
    </row>
    <row r="20" spans="1:9" x14ac:dyDescent="0.2">
      <c r="A20" s="130" t="s">
        <v>93</v>
      </c>
      <c r="B20" s="137"/>
      <c r="C20" s="137"/>
      <c r="D20" s="137"/>
      <c r="E20" s="137"/>
      <c r="F20" s="137"/>
      <c r="G20" s="137"/>
      <c r="H20" s="128"/>
      <c r="I20" s="128"/>
    </row>
    <row r="21" spans="1:9" x14ac:dyDescent="0.2">
      <c r="A21" s="130" t="s">
        <v>94</v>
      </c>
      <c r="B21" s="137"/>
      <c r="C21" s="137"/>
      <c r="D21" s="137"/>
      <c r="E21" s="137"/>
      <c r="F21" s="137"/>
      <c r="G21" s="137"/>
      <c r="H21" s="128"/>
      <c r="I21" s="128"/>
    </row>
    <row r="22" spans="1:9" x14ac:dyDescent="0.2">
      <c r="A22" s="130" t="s">
        <v>95</v>
      </c>
      <c r="B22" s="137"/>
      <c r="C22" s="137"/>
      <c r="D22" s="137"/>
      <c r="E22" s="137"/>
      <c r="F22" s="137"/>
      <c r="G22" s="137"/>
      <c r="H22" s="128"/>
      <c r="I22" s="128"/>
    </row>
    <row r="23" spans="1:9" x14ac:dyDescent="0.2">
      <c r="A23" s="130" t="s">
        <v>96</v>
      </c>
      <c r="B23" s="137"/>
      <c r="C23" s="137"/>
      <c r="D23" s="137"/>
      <c r="E23" s="137"/>
      <c r="F23" s="137"/>
      <c r="G23" s="137"/>
      <c r="H23" s="128"/>
      <c r="I23" s="128"/>
    </row>
    <row r="24" spans="1:9" s="1" customFormat="1" x14ac:dyDescent="0.2">
      <c r="A24" s="130" t="s">
        <v>98</v>
      </c>
      <c r="B24" s="137"/>
      <c r="C24" s="137"/>
      <c r="D24" s="137"/>
      <c r="E24" s="137"/>
      <c r="F24" s="137"/>
      <c r="G24" s="137"/>
      <c r="H24" s="128"/>
      <c r="I24" s="128"/>
    </row>
    <row r="25" spans="1:9" x14ac:dyDescent="0.2">
      <c r="A25" s="130" t="s">
        <v>99</v>
      </c>
      <c r="B25" s="137"/>
      <c r="C25" s="137"/>
      <c r="D25" s="137"/>
      <c r="E25" s="137"/>
      <c r="F25" s="137"/>
      <c r="G25" s="137"/>
      <c r="H25" s="128"/>
      <c r="I25" s="128"/>
    </row>
    <row r="26" spans="1:9" x14ac:dyDescent="0.2">
      <c r="A26" s="137"/>
      <c r="B26" s="137"/>
      <c r="C26" s="137"/>
      <c r="D26" s="137"/>
      <c r="E26" s="137"/>
      <c r="F26" s="137"/>
      <c r="G26" s="137"/>
      <c r="H26" s="128"/>
      <c r="I26" s="128"/>
    </row>
    <row r="27" spans="1:9" x14ac:dyDescent="0.2">
      <c r="A27" s="137"/>
      <c r="B27" s="137"/>
      <c r="C27" s="137"/>
      <c r="D27" s="137"/>
      <c r="E27" s="137"/>
      <c r="F27" s="137"/>
      <c r="G27" s="137"/>
      <c r="H27" s="128"/>
      <c r="I27" s="128"/>
    </row>
    <row r="28" spans="1:9" x14ac:dyDescent="0.2">
      <c r="A28" s="137"/>
      <c r="B28" s="137"/>
      <c r="C28" s="137"/>
      <c r="D28" s="137"/>
      <c r="E28" s="137"/>
      <c r="F28" s="137"/>
      <c r="G28" s="137"/>
      <c r="H28" s="128"/>
      <c r="I28" s="128"/>
    </row>
    <row r="29" spans="1:9" ht="13.5" thickBot="1" x14ac:dyDescent="0.25">
      <c r="A29" s="140" t="s">
        <v>41</v>
      </c>
      <c r="B29" s="137"/>
      <c r="C29" s="140" t="s">
        <v>149</v>
      </c>
      <c r="D29" s="137"/>
      <c r="E29" s="135" t="s">
        <v>280</v>
      </c>
      <c r="F29" s="137"/>
      <c r="G29" s="137"/>
      <c r="H29" s="128"/>
      <c r="I29" s="128"/>
    </row>
    <row r="30" spans="1:9" ht="26.25" thickTop="1" x14ac:dyDescent="0.2">
      <c r="A30" s="132" t="s">
        <v>127</v>
      </c>
      <c r="B30" s="137"/>
      <c r="C30" s="137" t="s">
        <v>150</v>
      </c>
      <c r="D30" s="137"/>
      <c r="E30" s="132" t="s">
        <v>281</v>
      </c>
      <c r="F30" s="137"/>
      <c r="G30" s="137"/>
      <c r="H30" s="128"/>
      <c r="I30" s="128"/>
    </row>
    <row r="31" spans="1:9" ht="25.5" x14ac:dyDescent="0.2">
      <c r="A31" s="133" t="s">
        <v>128</v>
      </c>
      <c r="C31" s="137" t="s">
        <v>309</v>
      </c>
      <c r="D31" s="149"/>
      <c r="E31" s="132" t="s">
        <v>282</v>
      </c>
    </row>
    <row r="32" spans="1:9" ht="25.5" x14ac:dyDescent="0.2">
      <c r="A32" s="133" t="s">
        <v>129</v>
      </c>
      <c r="C32" s="137" t="s">
        <v>310</v>
      </c>
      <c r="D32" s="149"/>
      <c r="E32" s="132" t="s">
        <v>283</v>
      </c>
    </row>
    <row r="33" spans="1:7" ht="25.5" x14ac:dyDescent="0.2">
      <c r="A33" s="133" t="s">
        <v>130</v>
      </c>
      <c r="C33" s="137" t="s">
        <v>151</v>
      </c>
      <c r="E33" s="132" t="s">
        <v>284</v>
      </c>
    </row>
    <row r="34" spans="1:7" ht="25.5" x14ac:dyDescent="0.2">
      <c r="A34" s="133" t="s">
        <v>131</v>
      </c>
      <c r="E34" s="132" t="s">
        <v>285</v>
      </c>
    </row>
    <row r="35" spans="1:7" ht="25.5" x14ac:dyDescent="0.2">
      <c r="A35" s="133" t="s">
        <v>132</v>
      </c>
      <c r="E35" s="132" t="s">
        <v>286</v>
      </c>
    </row>
    <row r="36" spans="1:7" ht="25.5" x14ac:dyDescent="0.2">
      <c r="A36" s="133" t="s">
        <v>133</v>
      </c>
      <c r="E36" s="132" t="s">
        <v>287</v>
      </c>
    </row>
    <row r="37" spans="1:7" x14ac:dyDescent="0.2">
      <c r="A37" s="133" t="s">
        <v>134</v>
      </c>
      <c r="E37" s="132" t="s">
        <v>288</v>
      </c>
    </row>
    <row r="38" spans="1:7" x14ac:dyDescent="0.2">
      <c r="A38" s="133" t="s">
        <v>135</v>
      </c>
    </row>
    <row r="39" spans="1:7" x14ac:dyDescent="0.2">
      <c r="A39" s="133" t="s">
        <v>136</v>
      </c>
    </row>
    <row r="40" spans="1:7" x14ac:dyDescent="0.2">
      <c r="A40" s="133" t="s">
        <v>137</v>
      </c>
    </row>
    <row r="41" spans="1:7" x14ac:dyDescent="0.2">
      <c r="A41" s="133" t="s">
        <v>138</v>
      </c>
    </row>
    <row r="42" spans="1:7" ht="25.5" x14ac:dyDescent="0.2">
      <c r="A42" s="133" t="s">
        <v>139</v>
      </c>
    </row>
    <row r="43" spans="1:7" x14ac:dyDescent="0.2">
      <c r="A43" s="133" t="s">
        <v>140</v>
      </c>
    </row>
    <row r="44" spans="1:7" x14ac:dyDescent="0.2">
      <c r="A44" s="133" t="s">
        <v>141</v>
      </c>
    </row>
    <row r="45" spans="1:7" s="1" customFormat="1" x14ac:dyDescent="0.2">
      <c r="A45" s="133" t="s">
        <v>143</v>
      </c>
      <c r="B45" s="131"/>
      <c r="C45" s="131"/>
      <c r="D45" s="131"/>
      <c r="E45" s="131"/>
      <c r="F45" s="131"/>
      <c r="G45" s="131"/>
    </row>
    <row r="46" spans="1:7" s="1" customFormat="1" x14ac:dyDescent="0.2">
      <c r="A46" s="133" t="s">
        <v>144</v>
      </c>
      <c r="B46" s="131"/>
      <c r="C46" s="131"/>
      <c r="D46" s="131"/>
      <c r="E46" s="131"/>
      <c r="F46" s="131"/>
      <c r="G46" s="131"/>
    </row>
    <row r="47" spans="1:7" s="1" customFormat="1" x14ac:dyDescent="0.2">
      <c r="A47" s="133" t="s">
        <v>145</v>
      </c>
      <c r="B47" s="131"/>
      <c r="C47" s="131"/>
      <c r="D47" s="131"/>
      <c r="E47" s="131"/>
      <c r="F47" s="131"/>
      <c r="G47" s="131"/>
    </row>
    <row r="48" spans="1:7" s="1" customFormat="1" x14ac:dyDescent="0.2">
      <c r="A48" s="133" t="s">
        <v>146</v>
      </c>
      <c r="B48" s="131"/>
      <c r="C48" s="131"/>
      <c r="D48" s="131"/>
      <c r="E48" s="131"/>
      <c r="F48" s="131"/>
      <c r="G48" s="131"/>
    </row>
    <row r="49" spans="1:7" s="1" customFormat="1" x14ac:dyDescent="0.2">
      <c r="A49" s="133" t="s">
        <v>147</v>
      </c>
      <c r="B49" s="131"/>
      <c r="C49" s="131"/>
      <c r="D49" s="131"/>
      <c r="E49" s="131"/>
      <c r="F49" s="131"/>
      <c r="G49" s="131"/>
    </row>
    <row r="50" spans="1:7" s="1" customFormat="1" x14ac:dyDescent="0.2">
      <c r="A50" s="133" t="s">
        <v>148</v>
      </c>
      <c r="B50" s="131"/>
      <c r="C50" s="131"/>
      <c r="D50" s="131"/>
      <c r="E50" s="131"/>
      <c r="F50" s="131"/>
      <c r="G50" s="131"/>
    </row>
    <row r="51" spans="1:7" x14ac:dyDescent="0.2">
      <c r="A51" s="158" t="s">
        <v>142</v>
      </c>
    </row>
    <row r="52" spans="1:7" x14ac:dyDescent="0.2">
      <c r="A52" s="133"/>
    </row>
    <row r="53" spans="1:7" x14ac:dyDescent="0.2">
      <c r="A53" s="133"/>
    </row>
    <row r="54" spans="1:7" x14ac:dyDescent="0.2">
      <c r="A54" s="133"/>
    </row>
    <row r="55" spans="1:7" x14ac:dyDescent="0.2">
      <c r="A55" s="133"/>
    </row>
    <row r="56" spans="1:7" x14ac:dyDescent="0.2">
      <c r="A56" s="133"/>
    </row>
    <row r="57" spans="1:7" x14ac:dyDescent="0.2">
      <c r="A57" s="133"/>
    </row>
  </sheetData>
  <mergeCells count="1">
    <mergeCell ref="A1:E1"/>
  </mergeCells>
  <pageMargins left="0.7" right="0.7" top="0.75" bottom="0.75" header="0.3" footer="0.3"/>
  <pageSetup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BN259"/>
  <sheetViews>
    <sheetView workbookViewId="0">
      <selection activeCell="C9" sqref="C9"/>
    </sheetView>
  </sheetViews>
  <sheetFormatPr defaultRowHeight="12.75" x14ac:dyDescent="0.2"/>
  <cols>
    <col min="1" max="1" width="88.140625" style="137" customWidth="1"/>
    <col min="2" max="2" width="2.140625" style="137" customWidth="1"/>
    <col min="3" max="3" width="55.140625" style="137" customWidth="1"/>
    <col min="4" max="4" width="2.42578125" style="137" customWidth="1"/>
    <col min="5" max="5" width="55.85546875" style="137" bestFit="1" customWidth="1"/>
    <col min="6" max="6" width="2.42578125" style="137" customWidth="1"/>
    <col min="7" max="7" width="16.5703125" style="137" customWidth="1"/>
    <col min="8" max="8" width="16.140625" style="137" bestFit="1" customWidth="1"/>
    <col min="9" max="32" width="9" style="137"/>
    <col min="33" max="66" width="9" style="131"/>
  </cols>
  <sheetData>
    <row r="1" spans="1:66" ht="16.5" thickBot="1" x14ac:dyDescent="0.3">
      <c r="A1" s="190" t="s">
        <v>97</v>
      </c>
      <c r="C1" s="250" t="s">
        <v>307</v>
      </c>
      <c r="D1" s="250"/>
      <c r="E1" s="250"/>
      <c r="BM1"/>
      <c r="BN1"/>
    </row>
    <row r="2" spans="1:66" ht="13.5" thickTop="1" x14ac:dyDescent="0.2">
      <c r="A2" s="191" t="s">
        <v>337</v>
      </c>
      <c r="C2" s="137" t="s">
        <v>253</v>
      </c>
      <c r="E2" s="137" t="s">
        <v>289</v>
      </c>
      <c r="BM2"/>
      <c r="BN2"/>
    </row>
    <row r="3" spans="1:66" x14ac:dyDescent="0.2">
      <c r="A3" s="191" t="s">
        <v>338</v>
      </c>
      <c r="C3" s="137" t="s">
        <v>254</v>
      </c>
      <c r="E3" s="137" t="s">
        <v>290</v>
      </c>
      <c r="BM3"/>
      <c r="BN3"/>
    </row>
    <row r="4" spans="1:66" x14ac:dyDescent="0.2">
      <c r="C4" s="137" t="s">
        <v>255</v>
      </c>
      <c r="E4" s="137" t="s">
        <v>291</v>
      </c>
      <c r="BM4"/>
      <c r="BN4"/>
    </row>
    <row r="5" spans="1:66" ht="15.75" x14ac:dyDescent="0.2">
      <c r="A5" s="261" t="s">
        <v>359</v>
      </c>
      <c r="C5" s="137" t="s">
        <v>256</v>
      </c>
      <c r="G5" s="253" t="s">
        <v>349</v>
      </c>
      <c r="H5" s="253" t="s">
        <v>350</v>
      </c>
      <c r="BM5"/>
      <c r="BN5"/>
    </row>
    <row r="6" spans="1:66" ht="15.75" x14ac:dyDescent="0.25">
      <c r="A6" s="191" t="s">
        <v>339</v>
      </c>
      <c r="C6" s="137" t="s">
        <v>257</v>
      </c>
      <c r="G6" s="258" t="s">
        <v>352</v>
      </c>
      <c r="H6" s="258" t="s">
        <v>353</v>
      </c>
      <c r="BM6"/>
      <c r="BN6"/>
    </row>
    <row r="7" spans="1:66" ht="15.75" x14ac:dyDescent="0.25">
      <c r="A7" s="191" t="s">
        <v>340</v>
      </c>
      <c r="C7" s="137" t="s">
        <v>258</v>
      </c>
      <c r="G7" s="258" t="s">
        <v>354</v>
      </c>
      <c r="H7" s="258" t="s">
        <v>355</v>
      </c>
      <c r="BM7"/>
      <c r="BN7"/>
    </row>
    <row r="8" spans="1:66" x14ac:dyDescent="0.2">
      <c r="C8" s="137" t="s">
        <v>259</v>
      </c>
      <c r="BM8"/>
      <c r="BN8"/>
    </row>
    <row r="9" spans="1:66" ht="15.75" x14ac:dyDescent="0.2">
      <c r="A9" s="253" t="s">
        <v>358</v>
      </c>
      <c r="B9" s="259"/>
      <c r="C9" s="137" t="s">
        <v>261</v>
      </c>
      <c r="BM9"/>
      <c r="BN9"/>
    </row>
    <row r="10" spans="1:66" s="1" customFormat="1" ht="15.75" x14ac:dyDescent="0.25">
      <c r="A10" s="258" t="s">
        <v>356</v>
      </c>
      <c r="B10" s="260"/>
      <c r="C10" s="137" t="s">
        <v>262</v>
      </c>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1"/>
      <c r="AH10" s="131"/>
      <c r="AI10" s="131"/>
      <c r="AJ10" s="131"/>
      <c r="AK10" s="131"/>
      <c r="AL10" s="131"/>
      <c r="AM10" s="131"/>
      <c r="AN10" s="131"/>
      <c r="AO10" s="131"/>
      <c r="AP10" s="131"/>
      <c r="AQ10" s="131"/>
      <c r="AR10" s="131"/>
      <c r="AS10" s="131"/>
      <c r="AT10" s="131"/>
      <c r="AU10" s="131"/>
      <c r="AV10" s="131"/>
      <c r="AW10" s="131"/>
      <c r="AX10" s="131"/>
      <c r="AY10" s="131"/>
      <c r="AZ10" s="131"/>
      <c r="BA10" s="131"/>
      <c r="BB10" s="131"/>
      <c r="BC10" s="131"/>
      <c r="BD10" s="131"/>
      <c r="BE10" s="131"/>
      <c r="BF10" s="131"/>
      <c r="BG10" s="131"/>
      <c r="BH10" s="131"/>
      <c r="BI10" s="131"/>
      <c r="BJ10" s="131"/>
      <c r="BK10" s="131"/>
      <c r="BL10" s="131"/>
    </row>
    <row r="11" spans="1:66" s="1" customFormat="1" ht="26.25" x14ac:dyDescent="0.25">
      <c r="A11" s="258" t="s">
        <v>357</v>
      </c>
      <c r="B11" s="260"/>
      <c r="C11" s="132" t="s">
        <v>279</v>
      </c>
      <c r="D11" s="137"/>
      <c r="E11" s="137"/>
      <c r="F11" s="137"/>
      <c r="G11" s="137"/>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1"/>
      <c r="AH11" s="131"/>
      <c r="AI11" s="131"/>
      <c r="AJ11" s="131"/>
      <c r="AK11" s="131"/>
      <c r="AL11" s="131"/>
      <c r="AM11" s="131"/>
      <c r="AN11" s="131"/>
      <c r="AO11" s="131"/>
      <c r="AP11" s="131"/>
      <c r="AQ11" s="131"/>
      <c r="AR11" s="131"/>
      <c r="AS11" s="131"/>
      <c r="AT11" s="131"/>
      <c r="AU11" s="131"/>
      <c r="AV11" s="131"/>
      <c r="AW11" s="131"/>
      <c r="AX11" s="131"/>
      <c r="AY11" s="131"/>
      <c r="AZ11" s="131"/>
      <c r="BA11" s="131"/>
      <c r="BB11" s="131"/>
      <c r="BC11" s="131"/>
      <c r="BD11" s="131"/>
      <c r="BE11" s="131"/>
      <c r="BF11" s="131"/>
      <c r="BG11" s="131"/>
      <c r="BH11" s="131"/>
      <c r="BI11" s="131"/>
      <c r="BJ11" s="131"/>
      <c r="BK11" s="131"/>
      <c r="BL11" s="131"/>
    </row>
    <row r="12" spans="1:66" ht="39" thickBot="1" x14ac:dyDescent="0.25">
      <c r="A12" s="135" t="s">
        <v>206</v>
      </c>
      <c r="C12" s="132" t="s">
        <v>292</v>
      </c>
      <c r="BM12"/>
      <c r="BN12"/>
    </row>
    <row r="13" spans="1:66" s="1" customFormat="1" ht="13.5" thickTop="1" x14ac:dyDescent="0.2">
      <c r="A13" s="137" t="s">
        <v>207</v>
      </c>
      <c r="B13" s="137"/>
      <c r="C13" s="132"/>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row>
    <row r="14" spans="1:66" ht="13.5" thickBot="1" x14ac:dyDescent="0.25">
      <c r="A14" s="142" t="s">
        <v>208</v>
      </c>
      <c r="C14" s="135" t="s">
        <v>229</v>
      </c>
      <c r="E14" s="144"/>
    </row>
    <row r="15" spans="1:66" ht="26.25" thickTop="1" x14ac:dyDescent="0.2">
      <c r="A15" s="142" t="s">
        <v>209</v>
      </c>
      <c r="B15" s="144"/>
      <c r="C15" s="141" t="s">
        <v>216</v>
      </c>
      <c r="D15" s="144"/>
      <c r="E15" s="144"/>
    </row>
    <row r="16" spans="1:66" s="1" customFormat="1" x14ac:dyDescent="0.2">
      <c r="A16" s="142" t="s">
        <v>210</v>
      </c>
      <c r="B16" s="144"/>
      <c r="C16" s="141" t="s">
        <v>217</v>
      </c>
      <c r="D16" s="144"/>
      <c r="E16" s="144"/>
      <c r="F16" s="137"/>
      <c r="G16" s="137"/>
      <c r="H16" s="137"/>
      <c r="I16" s="137"/>
      <c r="J16" s="137"/>
      <c r="K16" s="137"/>
      <c r="L16" s="137"/>
      <c r="M16" s="137"/>
      <c r="N16" s="137"/>
      <c r="O16" s="137"/>
      <c r="P16" s="137"/>
      <c r="Q16" s="137"/>
      <c r="R16" s="137"/>
      <c r="S16" s="137"/>
      <c r="T16" s="137"/>
      <c r="U16" s="137"/>
      <c r="V16" s="137"/>
      <c r="W16" s="137"/>
      <c r="X16" s="137"/>
      <c r="Y16" s="137"/>
      <c r="Z16" s="137"/>
      <c r="AA16" s="137"/>
      <c r="AB16" s="137"/>
      <c r="AC16" s="137"/>
      <c r="AD16" s="137"/>
      <c r="AE16" s="137"/>
      <c r="AF16" s="137"/>
      <c r="AG16" s="131"/>
      <c r="AH16" s="131"/>
      <c r="AI16" s="131"/>
      <c r="AJ16" s="131"/>
      <c r="AK16" s="131"/>
      <c r="AL16" s="131"/>
      <c r="AM16" s="131"/>
      <c r="AN16" s="131"/>
      <c r="AO16" s="131"/>
      <c r="AP16" s="131"/>
      <c r="AQ16" s="131"/>
      <c r="AR16" s="131"/>
      <c r="AS16" s="131"/>
      <c r="AT16" s="131"/>
      <c r="AU16" s="131"/>
      <c r="AV16" s="131"/>
      <c r="AW16" s="131"/>
      <c r="AX16" s="131"/>
      <c r="AY16" s="131"/>
      <c r="AZ16" s="131"/>
      <c r="BA16" s="131"/>
      <c r="BB16" s="131"/>
      <c r="BC16" s="131"/>
      <c r="BD16" s="131"/>
      <c r="BE16" s="131"/>
      <c r="BF16" s="131"/>
      <c r="BG16" s="131"/>
      <c r="BH16" s="131"/>
      <c r="BI16" s="131"/>
      <c r="BJ16" s="131"/>
      <c r="BK16" s="131"/>
      <c r="BL16" s="131"/>
      <c r="BM16" s="131"/>
      <c r="BN16" s="131"/>
    </row>
    <row r="17" spans="1:66" s="1" customFormat="1" ht="25.5" x14ac:dyDescent="0.2">
      <c r="A17" s="142" t="s">
        <v>211</v>
      </c>
      <c r="B17" s="144"/>
      <c r="C17" s="141" t="s">
        <v>218</v>
      </c>
      <c r="D17" s="144"/>
      <c r="E17" s="144"/>
      <c r="F17" s="137"/>
      <c r="G17" s="137"/>
      <c r="H17" s="137"/>
      <c r="I17" s="137"/>
      <c r="J17" s="137"/>
      <c r="K17" s="137"/>
      <c r="L17" s="137"/>
      <c r="M17" s="137"/>
      <c r="N17" s="137"/>
      <c r="O17" s="137"/>
      <c r="P17" s="137"/>
      <c r="Q17" s="137"/>
      <c r="R17" s="137"/>
      <c r="S17" s="137"/>
      <c r="T17" s="137"/>
      <c r="U17" s="137"/>
      <c r="V17" s="137"/>
      <c r="W17" s="137"/>
      <c r="X17" s="137"/>
      <c r="Y17" s="137"/>
      <c r="Z17" s="137"/>
      <c r="AA17" s="137"/>
      <c r="AB17" s="137"/>
      <c r="AC17" s="137"/>
      <c r="AD17" s="137"/>
      <c r="AE17" s="137"/>
      <c r="AF17" s="137"/>
      <c r="AG17" s="131"/>
      <c r="AH17" s="131"/>
      <c r="AI17" s="131"/>
      <c r="AJ17" s="131"/>
      <c r="AK17" s="131"/>
      <c r="AL17" s="131"/>
      <c r="AM17" s="131"/>
      <c r="AN17" s="131"/>
      <c r="AO17" s="131"/>
      <c r="AP17" s="131"/>
      <c r="AQ17" s="131"/>
      <c r="AR17" s="131"/>
      <c r="AS17" s="131"/>
      <c r="AT17" s="131"/>
      <c r="AU17" s="131"/>
      <c r="AV17" s="131"/>
      <c r="AW17" s="131"/>
      <c r="AX17" s="131"/>
      <c r="AY17" s="131"/>
      <c r="AZ17" s="131"/>
      <c r="BA17" s="131"/>
      <c r="BB17" s="131"/>
      <c r="BC17" s="131"/>
      <c r="BD17" s="131"/>
      <c r="BE17" s="131"/>
      <c r="BF17" s="131"/>
      <c r="BG17" s="131"/>
      <c r="BH17" s="131"/>
      <c r="BI17" s="131"/>
      <c r="BJ17" s="131"/>
      <c r="BK17" s="131"/>
      <c r="BL17" s="131"/>
      <c r="BM17" s="131"/>
      <c r="BN17" s="131"/>
    </row>
    <row r="18" spans="1:66" s="1" customFormat="1" ht="25.5" x14ac:dyDescent="0.2">
      <c r="A18" s="151" t="s">
        <v>212</v>
      </c>
      <c r="B18" s="144"/>
      <c r="C18" s="141" t="s">
        <v>219</v>
      </c>
      <c r="D18" s="144"/>
      <c r="E18" s="144"/>
      <c r="F18" s="137"/>
      <c r="G18" s="137"/>
      <c r="H18" s="137"/>
      <c r="I18" s="137"/>
      <c r="J18" s="137"/>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1"/>
      <c r="AH18" s="131"/>
      <c r="AI18" s="131"/>
      <c r="AJ18" s="131"/>
      <c r="AK18" s="131"/>
      <c r="AL18" s="131"/>
      <c r="AM18" s="131"/>
      <c r="AN18" s="131"/>
      <c r="AO18" s="131"/>
      <c r="AP18" s="131"/>
      <c r="AQ18" s="131"/>
      <c r="AR18" s="131"/>
      <c r="AS18" s="131"/>
      <c r="AT18" s="131"/>
      <c r="AU18" s="131"/>
      <c r="AV18" s="131"/>
      <c r="AW18" s="131"/>
      <c r="AX18" s="131"/>
      <c r="AY18" s="131"/>
      <c r="AZ18" s="131"/>
      <c r="BA18" s="131"/>
      <c r="BB18" s="131"/>
      <c r="BC18" s="131"/>
      <c r="BD18" s="131"/>
      <c r="BE18" s="131"/>
      <c r="BF18" s="131"/>
      <c r="BG18" s="131"/>
      <c r="BH18" s="131"/>
      <c r="BI18" s="131"/>
      <c r="BJ18" s="131"/>
      <c r="BK18" s="131"/>
      <c r="BL18" s="131"/>
      <c r="BM18" s="131"/>
      <c r="BN18" s="131"/>
    </row>
    <row r="19" spans="1:66" s="1" customFormat="1" x14ac:dyDescent="0.2">
      <c r="A19" s="142" t="s">
        <v>213</v>
      </c>
      <c r="B19" s="144"/>
      <c r="C19" s="141" t="s">
        <v>220</v>
      </c>
      <c r="D19" s="144"/>
      <c r="E19" s="144"/>
      <c r="F19" s="137"/>
      <c r="G19" s="137"/>
      <c r="H19" s="137"/>
      <c r="I19" s="137"/>
      <c r="J19" s="137"/>
      <c r="K19" s="137"/>
      <c r="L19" s="137"/>
      <c r="M19" s="137"/>
      <c r="N19" s="137"/>
      <c r="O19" s="137"/>
      <c r="P19" s="137"/>
      <c r="Q19" s="137"/>
      <c r="R19" s="137"/>
      <c r="S19" s="137"/>
      <c r="T19" s="137"/>
      <c r="U19" s="137"/>
      <c r="V19" s="137"/>
      <c r="W19" s="137"/>
      <c r="X19" s="137"/>
      <c r="Y19" s="137"/>
      <c r="Z19" s="137"/>
      <c r="AA19" s="137"/>
      <c r="AB19" s="137"/>
      <c r="AC19" s="137"/>
      <c r="AD19" s="137"/>
      <c r="AE19" s="137"/>
      <c r="AF19" s="137"/>
      <c r="AG19" s="131"/>
      <c r="AH19" s="131"/>
      <c r="AI19" s="131"/>
      <c r="AJ19" s="131"/>
      <c r="AK19" s="131"/>
      <c r="AL19" s="131"/>
      <c r="AM19" s="131"/>
      <c r="AN19" s="131"/>
      <c r="AO19" s="131"/>
      <c r="AP19" s="131"/>
      <c r="AQ19" s="131"/>
      <c r="AR19" s="131"/>
      <c r="AS19" s="131"/>
      <c r="AT19" s="131"/>
      <c r="AU19" s="131"/>
      <c r="AV19" s="131"/>
      <c r="AW19" s="131"/>
      <c r="AX19" s="131"/>
      <c r="AY19" s="131"/>
      <c r="AZ19" s="131"/>
      <c r="BA19" s="131"/>
      <c r="BB19" s="131"/>
      <c r="BC19" s="131"/>
      <c r="BD19" s="131"/>
      <c r="BE19" s="131"/>
      <c r="BF19" s="131"/>
      <c r="BG19" s="131"/>
      <c r="BH19" s="131"/>
      <c r="BI19" s="131"/>
      <c r="BJ19" s="131"/>
      <c r="BK19" s="131"/>
      <c r="BL19" s="131"/>
      <c r="BM19" s="131"/>
      <c r="BN19" s="131"/>
    </row>
    <row r="20" spans="1:66" s="1" customFormat="1" x14ac:dyDescent="0.2">
      <c r="A20" s="142" t="s">
        <v>214</v>
      </c>
      <c r="B20" s="144"/>
      <c r="C20" s="141" t="s">
        <v>221</v>
      </c>
      <c r="D20" s="144"/>
      <c r="E20" s="144"/>
      <c r="F20" s="137"/>
      <c r="G20" s="137"/>
      <c r="H20" s="137"/>
      <c r="I20" s="137"/>
      <c r="J20" s="137"/>
      <c r="K20" s="137"/>
      <c r="L20" s="137"/>
      <c r="M20" s="137"/>
      <c r="N20" s="137"/>
      <c r="O20" s="137"/>
      <c r="P20" s="137"/>
      <c r="Q20" s="137"/>
      <c r="R20" s="137"/>
      <c r="S20" s="137"/>
      <c r="T20" s="137"/>
      <c r="U20" s="137"/>
      <c r="V20" s="137"/>
      <c r="W20" s="137"/>
      <c r="X20" s="137"/>
      <c r="Y20" s="137"/>
      <c r="Z20" s="137"/>
      <c r="AA20" s="137"/>
      <c r="AB20" s="137"/>
      <c r="AC20" s="137"/>
      <c r="AD20" s="137"/>
      <c r="AE20" s="137"/>
      <c r="AF20" s="137"/>
      <c r="AG20" s="131"/>
      <c r="AH20" s="131"/>
      <c r="AI20" s="131"/>
      <c r="AJ20" s="131"/>
      <c r="AK20" s="131"/>
      <c r="AL20" s="131"/>
      <c r="AM20" s="131"/>
      <c r="AN20" s="131"/>
      <c r="AO20" s="131"/>
      <c r="AP20" s="131"/>
      <c r="AQ20" s="131"/>
      <c r="AR20" s="131"/>
      <c r="AS20" s="131"/>
      <c r="AT20" s="131"/>
      <c r="AU20" s="131"/>
      <c r="AV20" s="131"/>
      <c r="AW20" s="131"/>
      <c r="AX20" s="131"/>
      <c r="AY20" s="131"/>
      <c r="AZ20" s="131"/>
      <c r="BA20" s="131"/>
      <c r="BB20" s="131"/>
      <c r="BC20" s="131"/>
      <c r="BD20" s="131"/>
      <c r="BE20" s="131"/>
      <c r="BF20" s="131"/>
      <c r="BG20" s="131"/>
      <c r="BH20" s="131"/>
      <c r="BI20" s="131"/>
      <c r="BJ20" s="131"/>
      <c r="BK20" s="131"/>
      <c r="BL20" s="131"/>
      <c r="BM20" s="131"/>
      <c r="BN20" s="131"/>
    </row>
    <row r="21" spans="1:66" s="1" customFormat="1" ht="16.899999999999999" customHeight="1" x14ac:dyDescent="0.2">
      <c r="A21" s="142" t="s">
        <v>215</v>
      </c>
      <c r="B21" s="144"/>
      <c r="C21" s="141" t="s">
        <v>222</v>
      </c>
      <c r="D21" s="144"/>
      <c r="E21" s="144"/>
      <c r="F21" s="137"/>
      <c r="G21" s="137"/>
      <c r="H21" s="137"/>
      <c r="I21" s="137"/>
      <c r="J21" s="137"/>
      <c r="K21" s="137"/>
      <c r="L21" s="137"/>
      <c r="M21" s="137"/>
      <c r="N21" s="137"/>
      <c r="O21" s="137"/>
      <c r="P21" s="137"/>
      <c r="Q21" s="137"/>
      <c r="R21" s="137"/>
      <c r="S21" s="137"/>
      <c r="T21" s="137"/>
      <c r="U21" s="137"/>
      <c r="V21" s="137"/>
      <c r="W21" s="137"/>
      <c r="X21" s="137"/>
      <c r="Y21" s="137"/>
      <c r="Z21" s="137"/>
      <c r="AA21" s="137"/>
      <c r="AB21" s="137"/>
      <c r="AC21" s="137"/>
      <c r="AD21" s="137"/>
      <c r="AE21" s="137"/>
      <c r="AF21" s="137"/>
      <c r="AG21" s="131"/>
      <c r="AH21" s="131"/>
      <c r="AI21" s="131"/>
      <c r="AJ21" s="131"/>
      <c r="AK21" s="131"/>
      <c r="AL21" s="131"/>
      <c r="AM21" s="131"/>
      <c r="AN21" s="131"/>
      <c r="AO21" s="131"/>
      <c r="AP21" s="131"/>
      <c r="AQ21" s="131"/>
      <c r="AR21" s="131"/>
      <c r="AS21" s="131"/>
      <c r="AT21" s="131"/>
      <c r="AU21" s="131"/>
      <c r="AV21" s="131"/>
      <c r="AW21" s="131"/>
      <c r="AX21" s="131"/>
      <c r="AY21" s="131"/>
      <c r="AZ21" s="131"/>
      <c r="BA21" s="131"/>
      <c r="BB21" s="131"/>
      <c r="BC21" s="131"/>
      <c r="BD21" s="131"/>
      <c r="BE21" s="131"/>
      <c r="BF21" s="131"/>
      <c r="BG21" s="131"/>
      <c r="BH21" s="131"/>
      <c r="BI21" s="131"/>
      <c r="BJ21" s="131"/>
      <c r="BK21" s="131"/>
      <c r="BL21" s="131"/>
      <c r="BM21" s="131"/>
      <c r="BN21" s="131"/>
    </row>
    <row r="22" spans="1:66" s="1" customFormat="1" x14ac:dyDescent="0.2">
      <c r="A22" s="144"/>
      <c r="B22" s="144"/>
      <c r="C22" s="141" t="s">
        <v>223</v>
      </c>
      <c r="D22" s="144"/>
      <c r="E22" s="144"/>
      <c r="F22" s="137"/>
      <c r="G22" s="137"/>
      <c r="H22" s="137"/>
      <c r="I22" s="137"/>
      <c r="J22" s="137"/>
      <c r="K22" s="137"/>
      <c r="L22" s="137"/>
      <c r="M22" s="137"/>
      <c r="N22" s="137"/>
      <c r="O22" s="137"/>
      <c r="P22" s="137"/>
      <c r="Q22" s="137"/>
      <c r="R22" s="137"/>
      <c r="S22" s="137"/>
      <c r="T22" s="137"/>
      <c r="U22" s="137"/>
      <c r="V22" s="137"/>
      <c r="W22" s="137"/>
      <c r="X22" s="137"/>
      <c r="Y22" s="137"/>
      <c r="Z22" s="137"/>
      <c r="AA22" s="137"/>
      <c r="AB22" s="137"/>
      <c r="AC22" s="137"/>
      <c r="AD22" s="137"/>
      <c r="AE22" s="137"/>
      <c r="AF22" s="137"/>
      <c r="AG22" s="131"/>
      <c r="AH22" s="131"/>
      <c r="AI22" s="131"/>
      <c r="AJ22" s="131"/>
      <c r="AK22" s="131"/>
      <c r="AL22" s="131"/>
      <c r="AM22" s="131"/>
      <c r="AN22" s="131"/>
      <c r="AO22" s="131"/>
      <c r="AP22" s="131"/>
      <c r="AQ22" s="131"/>
      <c r="AR22" s="131"/>
      <c r="AS22" s="131"/>
      <c r="AT22" s="131"/>
      <c r="AU22" s="131"/>
      <c r="AV22" s="131"/>
      <c r="AW22" s="131"/>
      <c r="AX22" s="131"/>
      <c r="AY22" s="131"/>
      <c r="AZ22" s="131"/>
      <c r="BA22" s="131"/>
      <c r="BB22" s="131"/>
      <c r="BC22" s="131"/>
      <c r="BD22" s="131"/>
      <c r="BE22" s="131"/>
      <c r="BF22" s="131"/>
      <c r="BG22" s="131"/>
      <c r="BH22" s="131"/>
      <c r="BI22" s="131"/>
      <c r="BJ22" s="131"/>
      <c r="BK22" s="131"/>
      <c r="BL22" s="131"/>
      <c r="BM22" s="131"/>
      <c r="BN22" s="131"/>
    </row>
    <row r="23" spans="1:66" s="1" customFormat="1" ht="25.5" x14ac:dyDescent="0.2">
      <c r="A23" s="144"/>
      <c r="B23" s="144"/>
      <c r="C23" s="141" t="s">
        <v>360</v>
      </c>
      <c r="D23" s="144"/>
      <c r="E23" s="144"/>
      <c r="F23" s="137"/>
      <c r="G23" s="137"/>
      <c r="H23" s="137"/>
      <c r="I23" s="137"/>
      <c r="J23" s="137"/>
      <c r="K23" s="137"/>
      <c r="L23" s="137"/>
      <c r="M23" s="137"/>
      <c r="N23" s="137"/>
      <c r="O23" s="137"/>
      <c r="P23" s="137"/>
      <c r="Q23" s="137"/>
      <c r="R23" s="137"/>
      <c r="S23" s="137"/>
      <c r="T23" s="137"/>
      <c r="U23" s="137"/>
      <c r="V23" s="137"/>
      <c r="W23" s="137"/>
      <c r="X23" s="137"/>
      <c r="Y23" s="137"/>
      <c r="Z23" s="137"/>
      <c r="AA23" s="137"/>
      <c r="AB23" s="137"/>
      <c r="AC23" s="137"/>
      <c r="AD23" s="137"/>
      <c r="AE23" s="137"/>
      <c r="AF23" s="137"/>
      <c r="AG23" s="131"/>
      <c r="AH23" s="131"/>
      <c r="AI23" s="131"/>
      <c r="AJ23" s="131"/>
      <c r="AK23" s="131"/>
      <c r="AL23" s="131"/>
      <c r="AM23" s="131"/>
      <c r="AN23" s="131"/>
      <c r="AO23" s="131"/>
      <c r="AP23" s="131"/>
      <c r="AQ23" s="131"/>
      <c r="AR23" s="131"/>
      <c r="AS23" s="131"/>
      <c r="AT23" s="131"/>
      <c r="AU23" s="131"/>
      <c r="AV23" s="131"/>
      <c r="AW23" s="131"/>
      <c r="AX23" s="131"/>
      <c r="AY23" s="131"/>
      <c r="AZ23" s="131"/>
      <c r="BA23" s="131"/>
      <c r="BB23" s="131"/>
      <c r="BC23" s="131"/>
      <c r="BD23" s="131"/>
      <c r="BE23" s="131"/>
      <c r="BF23" s="131"/>
      <c r="BG23" s="131"/>
      <c r="BH23" s="131"/>
      <c r="BI23" s="131"/>
      <c r="BJ23" s="131"/>
      <c r="BK23" s="131"/>
      <c r="BL23" s="131"/>
      <c r="BM23" s="131"/>
      <c r="BN23" s="131"/>
    </row>
    <row r="24" spans="1:66" s="1" customFormat="1" x14ac:dyDescent="0.2">
      <c r="A24" s="144"/>
      <c r="B24" s="144"/>
      <c r="C24" s="141" t="s">
        <v>224</v>
      </c>
      <c r="D24" s="144"/>
      <c r="E24" s="144"/>
      <c r="F24" s="137"/>
      <c r="G24" s="137"/>
      <c r="H24" s="137"/>
      <c r="I24" s="137"/>
      <c r="J24" s="137"/>
      <c r="K24" s="137"/>
      <c r="L24" s="137"/>
      <c r="M24" s="137"/>
      <c r="N24" s="137"/>
      <c r="O24" s="137"/>
      <c r="P24" s="137"/>
      <c r="Q24" s="137"/>
      <c r="R24" s="137"/>
      <c r="S24" s="137"/>
      <c r="T24" s="137"/>
      <c r="U24" s="137"/>
      <c r="V24" s="137"/>
      <c r="W24" s="137"/>
      <c r="X24" s="137"/>
      <c r="Y24" s="137"/>
      <c r="Z24" s="137"/>
      <c r="AA24" s="137"/>
      <c r="AB24" s="137"/>
      <c r="AC24" s="137"/>
      <c r="AD24" s="137"/>
      <c r="AE24" s="137"/>
      <c r="AF24" s="137"/>
      <c r="AG24" s="131"/>
      <c r="AH24" s="131"/>
      <c r="AI24" s="131"/>
      <c r="AJ24" s="131"/>
      <c r="AK24" s="131"/>
      <c r="AL24" s="131"/>
      <c r="AM24" s="131"/>
      <c r="AN24" s="131"/>
      <c r="AO24" s="131"/>
      <c r="AP24" s="131"/>
      <c r="AQ24" s="131"/>
      <c r="AR24" s="131"/>
      <c r="AS24" s="131"/>
      <c r="AT24" s="131"/>
      <c r="AU24" s="131"/>
      <c r="AV24" s="131"/>
      <c r="AW24" s="131"/>
      <c r="AX24" s="131"/>
      <c r="AY24" s="131"/>
      <c r="AZ24" s="131"/>
      <c r="BA24" s="131"/>
      <c r="BB24" s="131"/>
      <c r="BC24" s="131"/>
      <c r="BD24" s="131"/>
      <c r="BE24" s="131"/>
      <c r="BF24" s="131"/>
      <c r="BG24" s="131"/>
      <c r="BH24" s="131"/>
      <c r="BI24" s="131"/>
      <c r="BJ24" s="131"/>
      <c r="BK24" s="131"/>
      <c r="BL24" s="131"/>
      <c r="BM24" s="131"/>
      <c r="BN24" s="131"/>
    </row>
    <row r="25" spans="1:66" s="1" customFormat="1" ht="18.600000000000001" customHeight="1" thickBot="1" x14ac:dyDescent="0.25">
      <c r="A25" s="143" t="s">
        <v>260</v>
      </c>
      <c r="B25" s="144"/>
      <c r="C25" s="141" t="s">
        <v>225</v>
      </c>
      <c r="D25" s="144"/>
      <c r="E25" s="144"/>
      <c r="F25" s="137"/>
      <c r="G25" s="137"/>
      <c r="H25" s="137"/>
      <c r="I25" s="137"/>
      <c r="J25" s="137"/>
      <c r="K25" s="137"/>
      <c r="L25" s="137"/>
      <c r="M25" s="137"/>
      <c r="N25" s="137"/>
      <c r="O25" s="137"/>
      <c r="P25" s="137"/>
      <c r="Q25" s="137"/>
      <c r="R25" s="137"/>
      <c r="S25" s="137"/>
      <c r="T25" s="137"/>
      <c r="U25" s="137"/>
      <c r="V25" s="137"/>
      <c r="W25" s="137"/>
      <c r="X25" s="137"/>
      <c r="Y25" s="137"/>
      <c r="Z25" s="137"/>
      <c r="AA25" s="137"/>
      <c r="AB25" s="137"/>
      <c r="AC25" s="137"/>
      <c r="AD25" s="137"/>
      <c r="AE25" s="137"/>
      <c r="AF25" s="137"/>
      <c r="AG25" s="131"/>
      <c r="AH25" s="131"/>
      <c r="AI25" s="131"/>
      <c r="AJ25" s="131"/>
      <c r="AK25" s="131"/>
      <c r="AL25" s="131"/>
      <c r="AM25" s="131"/>
      <c r="AN25" s="131"/>
      <c r="AO25" s="131"/>
      <c r="AP25" s="131"/>
      <c r="AQ25" s="131"/>
      <c r="AR25" s="131"/>
      <c r="AS25" s="131"/>
      <c r="AT25" s="131"/>
      <c r="AU25" s="131"/>
      <c r="AV25" s="131"/>
      <c r="AW25" s="131"/>
      <c r="AX25" s="131"/>
      <c r="AY25" s="131"/>
      <c r="AZ25" s="131"/>
      <c r="BA25" s="131"/>
      <c r="BB25" s="131"/>
      <c r="BC25" s="131"/>
      <c r="BD25" s="131"/>
      <c r="BE25" s="131"/>
      <c r="BF25" s="131"/>
      <c r="BG25" s="131"/>
      <c r="BH25" s="131"/>
      <c r="BI25" s="131"/>
      <c r="BJ25" s="131"/>
      <c r="BK25" s="131"/>
      <c r="BL25" s="131"/>
      <c r="BM25" s="131"/>
      <c r="BN25" s="131"/>
    </row>
    <row r="26" spans="1:66" s="1" customFormat="1" ht="26.25" thickTop="1" x14ac:dyDescent="0.2">
      <c r="A26" s="144" t="s">
        <v>153</v>
      </c>
      <c r="B26" s="144"/>
      <c r="C26" s="141" t="s">
        <v>226</v>
      </c>
      <c r="D26" s="144"/>
      <c r="E26" s="144"/>
      <c r="F26" s="137"/>
      <c r="G26" s="137"/>
      <c r="H26" s="137"/>
      <c r="I26" s="137"/>
      <c r="J26" s="137"/>
      <c r="K26" s="137"/>
      <c r="L26" s="137"/>
      <c r="M26" s="137"/>
      <c r="N26" s="137"/>
      <c r="O26" s="137"/>
      <c r="P26" s="137"/>
      <c r="Q26" s="137"/>
      <c r="R26" s="137"/>
      <c r="S26" s="137"/>
      <c r="T26" s="137"/>
      <c r="U26" s="137"/>
      <c r="V26" s="137"/>
      <c r="W26" s="137"/>
      <c r="X26" s="137"/>
      <c r="Y26" s="137"/>
      <c r="Z26" s="137"/>
      <c r="AA26" s="137"/>
      <c r="AB26" s="137"/>
      <c r="AC26" s="137"/>
      <c r="AD26" s="137"/>
      <c r="AE26" s="137"/>
      <c r="AF26" s="137"/>
      <c r="AG26" s="131"/>
      <c r="AH26" s="131"/>
      <c r="AI26" s="131"/>
      <c r="AJ26" s="131"/>
      <c r="AK26" s="131"/>
      <c r="AL26" s="131"/>
      <c r="AM26" s="131"/>
      <c r="AN26" s="131"/>
      <c r="AO26" s="131"/>
      <c r="AP26" s="131"/>
      <c r="AQ26" s="131"/>
      <c r="AR26" s="131"/>
      <c r="AS26" s="131"/>
      <c r="AT26" s="131"/>
      <c r="AU26" s="131"/>
      <c r="AV26" s="131"/>
      <c r="AW26" s="131"/>
      <c r="AX26" s="131"/>
      <c r="AY26" s="131"/>
      <c r="AZ26" s="131"/>
      <c r="BA26" s="131"/>
      <c r="BB26" s="131"/>
      <c r="BC26" s="131"/>
      <c r="BD26" s="131"/>
      <c r="BE26" s="131"/>
      <c r="BF26" s="131"/>
      <c r="BG26" s="131"/>
      <c r="BH26" s="131"/>
      <c r="BI26" s="131"/>
      <c r="BJ26" s="131"/>
      <c r="BK26" s="131"/>
      <c r="BL26" s="131"/>
      <c r="BM26" s="131"/>
      <c r="BN26" s="131"/>
    </row>
    <row r="27" spans="1:66" s="1" customFormat="1" ht="25.5" x14ac:dyDescent="0.2">
      <c r="A27" s="144" t="s">
        <v>293</v>
      </c>
      <c r="B27" s="144"/>
      <c r="C27" s="141" t="s">
        <v>227</v>
      </c>
      <c r="D27" s="144"/>
      <c r="E27" s="144"/>
      <c r="F27" s="137"/>
      <c r="G27" s="137"/>
      <c r="H27" s="137"/>
      <c r="I27" s="137"/>
      <c r="J27" s="137"/>
      <c r="K27" s="137"/>
      <c r="L27" s="137"/>
      <c r="M27" s="137"/>
      <c r="N27" s="137"/>
      <c r="O27" s="137"/>
      <c r="P27" s="137"/>
      <c r="Q27" s="137"/>
      <c r="R27" s="137"/>
      <c r="S27" s="137"/>
      <c r="T27" s="137"/>
      <c r="U27" s="137"/>
      <c r="V27" s="137"/>
      <c r="W27" s="137"/>
      <c r="X27" s="137"/>
      <c r="Y27" s="137"/>
      <c r="Z27" s="137"/>
      <c r="AA27" s="137"/>
      <c r="AB27" s="137"/>
      <c r="AC27" s="137"/>
      <c r="AD27" s="137"/>
      <c r="AE27" s="137"/>
      <c r="AF27" s="137"/>
      <c r="AG27" s="131"/>
      <c r="AH27" s="131"/>
      <c r="AI27" s="131"/>
      <c r="AJ27" s="131"/>
      <c r="AK27" s="131"/>
      <c r="AL27" s="131"/>
      <c r="AM27" s="131"/>
      <c r="AN27" s="131"/>
      <c r="AO27" s="131"/>
      <c r="AP27" s="131"/>
      <c r="AQ27" s="131"/>
      <c r="AR27" s="131"/>
      <c r="AS27" s="131"/>
      <c r="AT27" s="131"/>
      <c r="AU27" s="131"/>
      <c r="AV27" s="131"/>
      <c r="AW27" s="131"/>
      <c r="AX27" s="131"/>
      <c r="AY27" s="131"/>
      <c r="AZ27" s="131"/>
      <c r="BA27" s="131"/>
      <c r="BB27" s="131"/>
      <c r="BC27" s="131"/>
      <c r="BD27" s="131"/>
      <c r="BE27" s="131"/>
      <c r="BF27" s="131"/>
      <c r="BG27" s="131"/>
      <c r="BH27" s="131"/>
      <c r="BI27" s="131"/>
      <c r="BJ27" s="131"/>
      <c r="BK27" s="131"/>
      <c r="BL27" s="131"/>
      <c r="BM27" s="131"/>
      <c r="BN27" s="131"/>
    </row>
    <row r="28" spans="1:66" s="1" customFormat="1" ht="51" x14ac:dyDescent="0.2">
      <c r="A28" s="144" t="s">
        <v>152</v>
      </c>
      <c r="B28" s="144"/>
      <c r="C28" s="141" t="s">
        <v>231</v>
      </c>
      <c r="D28" s="144"/>
      <c r="E28" s="144"/>
      <c r="F28" s="137"/>
      <c r="G28" s="137"/>
      <c r="H28" s="137"/>
      <c r="I28" s="137"/>
      <c r="J28" s="137"/>
      <c r="K28" s="137"/>
      <c r="L28" s="137"/>
      <c r="M28" s="137"/>
      <c r="N28" s="137"/>
      <c r="O28" s="137"/>
      <c r="P28" s="137"/>
      <c r="Q28" s="137"/>
      <c r="R28" s="137"/>
      <c r="S28" s="137"/>
      <c r="T28" s="137"/>
      <c r="U28" s="137"/>
      <c r="V28" s="137"/>
      <c r="W28" s="137"/>
      <c r="X28" s="137"/>
      <c r="Y28" s="137"/>
      <c r="Z28" s="137"/>
      <c r="AA28" s="137"/>
      <c r="AB28" s="137"/>
      <c r="AC28" s="137"/>
      <c r="AD28" s="137"/>
      <c r="AE28" s="137"/>
      <c r="AF28" s="137"/>
      <c r="AG28" s="131"/>
      <c r="AH28" s="131"/>
      <c r="AI28" s="131"/>
      <c r="AJ28" s="131"/>
      <c r="AK28" s="131"/>
      <c r="AL28" s="131"/>
      <c r="AM28" s="131"/>
      <c r="AN28" s="131"/>
      <c r="AO28" s="131"/>
      <c r="AP28" s="131"/>
      <c r="AQ28" s="131"/>
      <c r="AR28" s="131"/>
      <c r="AS28" s="131"/>
      <c r="AT28" s="131"/>
      <c r="AU28" s="131"/>
      <c r="AV28" s="131"/>
      <c r="AW28" s="131"/>
      <c r="AX28" s="131"/>
      <c r="AY28" s="131"/>
      <c r="AZ28" s="131"/>
      <c r="BA28" s="131"/>
      <c r="BB28" s="131"/>
      <c r="BC28" s="131"/>
      <c r="BD28" s="131"/>
      <c r="BE28" s="131"/>
      <c r="BF28" s="131"/>
      <c r="BG28" s="131"/>
      <c r="BH28" s="131"/>
      <c r="BI28" s="131"/>
      <c r="BJ28" s="131"/>
      <c r="BK28" s="131"/>
      <c r="BL28" s="131"/>
      <c r="BM28" s="131"/>
      <c r="BN28" s="131"/>
    </row>
    <row r="29" spans="1:66" s="1" customFormat="1" ht="25.5" x14ac:dyDescent="0.2">
      <c r="A29" s="144" t="s">
        <v>159</v>
      </c>
      <c r="B29" s="144"/>
      <c r="C29" s="141" t="s">
        <v>228</v>
      </c>
      <c r="D29" s="144"/>
      <c r="E29" s="144"/>
      <c r="F29" s="137"/>
      <c r="G29" s="137"/>
      <c r="H29" s="137"/>
      <c r="I29" s="137"/>
      <c r="J29" s="137"/>
      <c r="K29" s="137"/>
      <c r="L29" s="137"/>
      <c r="M29" s="137"/>
      <c r="N29" s="137"/>
      <c r="O29" s="137"/>
      <c r="P29" s="137"/>
      <c r="Q29" s="137"/>
      <c r="R29" s="137"/>
      <c r="S29" s="137"/>
      <c r="T29" s="137"/>
      <c r="U29" s="137"/>
      <c r="V29" s="137"/>
      <c r="W29" s="137"/>
      <c r="X29" s="137"/>
      <c r="Y29" s="137"/>
      <c r="Z29" s="137"/>
      <c r="AA29" s="137"/>
      <c r="AB29" s="137"/>
      <c r="AC29" s="137"/>
      <c r="AD29" s="137"/>
      <c r="AE29" s="137"/>
      <c r="AF29" s="137"/>
      <c r="AG29" s="131"/>
      <c r="AH29" s="131"/>
      <c r="AI29" s="131"/>
      <c r="AJ29" s="131"/>
      <c r="AK29" s="131"/>
      <c r="AL29" s="131"/>
      <c r="AM29" s="131"/>
      <c r="AN29" s="131"/>
      <c r="AO29" s="131"/>
      <c r="AP29" s="131"/>
      <c r="AQ29" s="131"/>
      <c r="AR29" s="131"/>
      <c r="AS29" s="131"/>
      <c r="AT29" s="131"/>
      <c r="AU29" s="131"/>
      <c r="AV29" s="131"/>
      <c r="AW29" s="131"/>
      <c r="AX29" s="131"/>
      <c r="AY29" s="131"/>
      <c r="AZ29" s="131"/>
      <c r="BA29" s="131"/>
      <c r="BB29" s="131"/>
      <c r="BC29" s="131"/>
      <c r="BD29" s="131"/>
      <c r="BE29" s="131"/>
      <c r="BF29" s="131"/>
      <c r="BG29" s="131"/>
      <c r="BH29" s="131"/>
      <c r="BI29" s="131"/>
      <c r="BJ29" s="131"/>
      <c r="BK29" s="131"/>
      <c r="BL29" s="131"/>
      <c r="BM29" s="131"/>
      <c r="BN29" s="131"/>
    </row>
    <row r="30" spans="1:66" s="1" customFormat="1" ht="25.5" x14ac:dyDescent="0.2">
      <c r="A30" s="144" t="s">
        <v>295</v>
      </c>
      <c r="B30" s="144"/>
      <c r="C30" s="141" t="s">
        <v>230</v>
      </c>
      <c r="D30" s="144"/>
      <c r="E30" s="144"/>
      <c r="F30" s="137"/>
      <c r="G30" s="137"/>
      <c r="H30" s="137"/>
      <c r="I30" s="137"/>
      <c r="J30" s="137"/>
      <c r="K30" s="137"/>
      <c r="L30" s="137"/>
      <c r="M30" s="137"/>
      <c r="N30" s="137"/>
      <c r="O30" s="137"/>
      <c r="P30" s="137"/>
      <c r="Q30" s="137"/>
      <c r="R30" s="137"/>
      <c r="S30" s="137"/>
      <c r="T30" s="137"/>
      <c r="U30" s="137"/>
      <c r="V30" s="137"/>
      <c r="W30" s="137"/>
      <c r="X30" s="137"/>
      <c r="Y30" s="137"/>
      <c r="Z30" s="137"/>
      <c r="AA30" s="137"/>
      <c r="AB30" s="137"/>
      <c r="AC30" s="137"/>
      <c r="AD30" s="137"/>
      <c r="AE30" s="137"/>
      <c r="AF30" s="137"/>
      <c r="AG30" s="131"/>
      <c r="AH30" s="131"/>
      <c r="AI30" s="131"/>
      <c r="AJ30" s="131"/>
      <c r="AK30" s="131"/>
      <c r="AL30" s="131"/>
      <c r="AM30" s="131"/>
      <c r="AN30" s="131"/>
      <c r="AO30" s="131"/>
      <c r="AP30" s="131"/>
      <c r="AQ30" s="131"/>
      <c r="AR30" s="131"/>
      <c r="AS30" s="131"/>
      <c r="AT30" s="131"/>
      <c r="AU30" s="131"/>
      <c r="AV30" s="131"/>
      <c r="AW30" s="131"/>
      <c r="AX30" s="131"/>
      <c r="AY30" s="131"/>
      <c r="AZ30" s="131"/>
      <c r="BA30" s="131"/>
      <c r="BB30" s="131"/>
      <c r="BC30" s="131"/>
      <c r="BD30" s="131"/>
      <c r="BE30" s="131"/>
      <c r="BF30" s="131"/>
      <c r="BG30" s="131"/>
      <c r="BH30" s="131"/>
      <c r="BI30" s="131"/>
      <c r="BJ30" s="131"/>
      <c r="BK30" s="131"/>
      <c r="BL30" s="131"/>
      <c r="BM30" s="131"/>
      <c r="BN30" s="131"/>
    </row>
    <row r="31" spans="1:66" s="1" customFormat="1" ht="25.5" x14ac:dyDescent="0.2">
      <c r="A31" s="144" t="s">
        <v>160</v>
      </c>
      <c r="B31" s="144"/>
      <c r="C31" s="141" t="s">
        <v>232</v>
      </c>
      <c r="D31" s="144"/>
      <c r="E31" s="144"/>
      <c r="F31" s="137"/>
      <c r="G31" s="137"/>
      <c r="H31" s="137"/>
      <c r="I31" s="137"/>
      <c r="J31" s="137"/>
      <c r="K31" s="137"/>
      <c r="L31" s="137"/>
      <c r="M31" s="137"/>
      <c r="N31" s="137"/>
      <c r="O31" s="137"/>
      <c r="P31" s="137"/>
      <c r="Q31" s="137"/>
      <c r="R31" s="137"/>
      <c r="S31" s="137"/>
      <c r="T31" s="137"/>
      <c r="U31" s="137"/>
      <c r="V31" s="137"/>
      <c r="W31" s="137"/>
      <c r="X31" s="137"/>
      <c r="Y31" s="137"/>
      <c r="Z31" s="137"/>
      <c r="AA31" s="137"/>
      <c r="AB31" s="137"/>
      <c r="AC31" s="137"/>
      <c r="AD31" s="137"/>
      <c r="AE31" s="137"/>
      <c r="AF31" s="137"/>
      <c r="AG31" s="131"/>
      <c r="AH31" s="131"/>
      <c r="AI31" s="131"/>
      <c r="AJ31" s="131"/>
      <c r="AK31" s="131"/>
      <c r="AL31" s="131"/>
      <c r="AM31" s="131"/>
      <c r="AN31" s="131"/>
      <c r="AO31" s="131"/>
      <c r="AP31" s="131"/>
      <c r="AQ31" s="131"/>
      <c r="AR31" s="131"/>
      <c r="AS31" s="131"/>
      <c r="AT31" s="131"/>
      <c r="AU31" s="131"/>
      <c r="AV31" s="131"/>
      <c r="AW31" s="131"/>
      <c r="AX31" s="131"/>
      <c r="AY31" s="131"/>
      <c r="AZ31" s="131"/>
      <c r="BA31" s="131"/>
      <c r="BB31" s="131"/>
      <c r="BC31" s="131"/>
      <c r="BD31" s="131"/>
      <c r="BE31" s="131"/>
      <c r="BF31" s="131"/>
      <c r="BG31" s="131"/>
      <c r="BH31" s="131"/>
      <c r="BI31" s="131"/>
      <c r="BJ31" s="131"/>
      <c r="BK31" s="131"/>
      <c r="BL31" s="131"/>
      <c r="BM31" s="131"/>
      <c r="BN31" s="131"/>
    </row>
    <row r="32" spans="1:66" s="1" customFormat="1" x14ac:dyDescent="0.2">
      <c r="A32" s="144" t="s">
        <v>161</v>
      </c>
      <c r="B32" s="144"/>
      <c r="C32" s="144" t="s">
        <v>233</v>
      </c>
      <c r="D32" s="144"/>
      <c r="E32" s="144"/>
      <c r="F32" s="137"/>
      <c r="G32" s="137"/>
      <c r="H32" s="137"/>
      <c r="I32" s="137"/>
      <c r="J32" s="137"/>
      <c r="K32" s="137"/>
      <c r="L32" s="137"/>
      <c r="M32" s="137"/>
      <c r="N32" s="137"/>
      <c r="O32" s="137"/>
      <c r="P32" s="137"/>
      <c r="Q32" s="137"/>
      <c r="R32" s="137"/>
      <c r="S32" s="137"/>
      <c r="T32" s="137"/>
      <c r="U32" s="137"/>
      <c r="V32" s="137"/>
      <c r="W32" s="137"/>
      <c r="X32" s="137"/>
      <c r="Y32" s="137"/>
      <c r="Z32" s="137"/>
      <c r="AA32" s="137"/>
      <c r="AB32" s="137"/>
      <c r="AC32" s="137"/>
      <c r="AD32" s="137"/>
      <c r="AE32" s="137"/>
      <c r="AF32" s="137"/>
      <c r="AG32" s="131"/>
      <c r="AH32" s="131"/>
      <c r="AI32" s="131"/>
      <c r="AJ32" s="131"/>
      <c r="AK32" s="131"/>
      <c r="AL32" s="131"/>
      <c r="AM32" s="131"/>
      <c r="AN32" s="131"/>
      <c r="AO32" s="131"/>
      <c r="AP32" s="131"/>
      <c r="AQ32" s="131"/>
      <c r="AR32" s="131"/>
      <c r="AS32" s="131"/>
      <c r="AT32" s="131"/>
      <c r="AU32" s="131"/>
      <c r="AV32" s="131"/>
      <c r="AW32" s="131"/>
      <c r="AX32" s="131"/>
      <c r="AY32" s="131"/>
      <c r="AZ32" s="131"/>
      <c r="BA32" s="131"/>
      <c r="BB32" s="131"/>
      <c r="BC32" s="131"/>
      <c r="BD32" s="131"/>
      <c r="BE32" s="131"/>
      <c r="BF32" s="131"/>
      <c r="BG32" s="131"/>
      <c r="BH32" s="131"/>
      <c r="BI32" s="131"/>
      <c r="BJ32" s="131"/>
      <c r="BK32" s="131"/>
      <c r="BL32" s="131"/>
      <c r="BM32" s="131"/>
      <c r="BN32" s="131"/>
    </row>
    <row r="33" spans="1:66" s="1" customFormat="1" x14ac:dyDescent="0.2">
      <c r="A33" s="144" t="s">
        <v>162</v>
      </c>
      <c r="B33" s="144"/>
      <c r="C33" s="144"/>
      <c r="D33" s="144"/>
      <c r="E33" s="144"/>
      <c r="F33" s="137"/>
      <c r="G33" s="137"/>
      <c r="H33" s="137"/>
      <c r="I33" s="137"/>
      <c r="J33" s="137"/>
      <c r="K33" s="137"/>
      <c r="L33" s="137"/>
      <c r="M33" s="137"/>
      <c r="N33" s="137"/>
      <c r="O33" s="137"/>
      <c r="P33" s="137"/>
      <c r="Q33" s="137"/>
      <c r="R33" s="137"/>
      <c r="S33" s="137"/>
      <c r="T33" s="137"/>
      <c r="U33" s="137"/>
      <c r="V33" s="137"/>
      <c r="W33" s="137"/>
      <c r="X33" s="137"/>
      <c r="Y33" s="137"/>
      <c r="Z33" s="137"/>
      <c r="AA33" s="137"/>
      <c r="AB33" s="137"/>
      <c r="AC33" s="137"/>
      <c r="AD33" s="137"/>
      <c r="AE33" s="137"/>
      <c r="AF33" s="137"/>
      <c r="AG33" s="131"/>
      <c r="AH33" s="131"/>
      <c r="AI33" s="131"/>
      <c r="AJ33" s="131"/>
      <c r="AK33" s="131"/>
      <c r="AL33" s="131"/>
      <c r="AM33" s="131"/>
      <c r="AN33" s="131"/>
      <c r="AO33" s="131"/>
      <c r="AP33" s="131"/>
      <c r="AQ33" s="131"/>
      <c r="AR33" s="131"/>
      <c r="AS33" s="131"/>
      <c r="AT33" s="131"/>
      <c r="AU33" s="131"/>
      <c r="AV33" s="131"/>
      <c r="AW33" s="131"/>
      <c r="AX33" s="131"/>
      <c r="AY33" s="131"/>
      <c r="AZ33" s="131"/>
      <c r="BA33" s="131"/>
      <c r="BB33" s="131"/>
      <c r="BC33" s="131"/>
      <c r="BD33" s="131"/>
      <c r="BE33" s="131"/>
      <c r="BF33" s="131"/>
      <c r="BG33" s="131"/>
      <c r="BH33" s="131"/>
      <c r="BI33" s="131"/>
      <c r="BJ33" s="131"/>
      <c r="BK33" s="131"/>
      <c r="BL33" s="131"/>
      <c r="BM33" s="131"/>
      <c r="BN33" s="131"/>
    </row>
    <row r="34" spans="1:66" s="1" customFormat="1" x14ac:dyDescent="0.2">
      <c r="A34" s="144" t="s">
        <v>163</v>
      </c>
      <c r="B34" s="144"/>
      <c r="C34" s="144"/>
      <c r="D34" s="144"/>
      <c r="E34" s="144"/>
      <c r="F34" s="137"/>
      <c r="G34" s="137"/>
      <c r="H34" s="137"/>
      <c r="I34" s="137"/>
      <c r="J34" s="137"/>
      <c r="K34" s="137"/>
      <c r="L34" s="137"/>
      <c r="M34" s="137"/>
      <c r="N34" s="137"/>
      <c r="O34" s="137"/>
      <c r="P34" s="137"/>
      <c r="Q34" s="137"/>
      <c r="R34" s="137"/>
      <c r="S34" s="137"/>
      <c r="T34" s="137"/>
      <c r="U34" s="137"/>
      <c r="V34" s="137"/>
      <c r="W34" s="137"/>
      <c r="X34" s="137"/>
      <c r="Y34" s="137"/>
      <c r="Z34" s="137"/>
      <c r="AA34" s="137"/>
      <c r="AB34" s="137"/>
      <c r="AC34" s="137"/>
      <c r="AD34" s="137"/>
      <c r="AE34" s="137"/>
      <c r="AF34" s="137"/>
      <c r="AG34" s="131"/>
      <c r="AH34" s="131"/>
      <c r="AI34" s="131"/>
      <c r="AJ34" s="131"/>
      <c r="AK34" s="131"/>
      <c r="AL34" s="131"/>
      <c r="AM34" s="131"/>
      <c r="AN34" s="131"/>
      <c r="AO34" s="131"/>
      <c r="AP34" s="131"/>
      <c r="AQ34" s="131"/>
      <c r="AR34" s="131"/>
      <c r="AS34" s="131"/>
      <c r="AT34" s="131"/>
      <c r="AU34" s="131"/>
      <c r="AV34" s="131"/>
      <c r="AW34" s="131"/>
      <c r="AX34" s="131"/>
      <c r="AY34" s="131"/>
      <c r="AZ34" s="131"/>
      <c r="BA34" s="131"/>
      <c r="BB34" s="131"/>
      <c r="BC34" s="131"/>
      <c r="BD34" s="131"/>
      <c r="BE34" s="131"/>
      <c r="BF34" s="131"/>
      <c r="BG34" s="131"/>
      <c r="BH34" s="131"/>
      <c r="BI34" s="131"/>
      <c r="BJ34" s="131"/>
      <c r="BK34" s="131"/>
      <c r="BL34" s="131"/>
      <c r="BM34" s="131"/>
      <c r="BN34" s="131"/>
    </row>
    <row r="35" spans="1:66" s="1" customFormat="1" ht="13.5" thickBot="1" x14ac:dyDescent="0.25">
      <c r="A35" s="146" t="s">
        <v>164</v>
      </c>
      <c r="B35" s="144"/>
      <c r="C35" s="144"/>
      <c r="D35" s="144"/>
      <c r="E35" s="143" t="s">
        <v>167</v>
      </c>
      <c r="F35" s="137"/>
      <c r="G35" s="137"/>
      <c r="H35" s="137"/>
      <c r="I35" s="137"/>
      <c r="J35" s="137"/>
      <c r="K35" s="137"/>
      <c r="L35" s="137"/>
      <c r="M35" s="137"/>
      <c r="N35" s="137"/>
      <c r="O35" s="137"/>
      <c r="P35" s="137"/>
      <c r="Q35" s="137"/>
      <c r="R35" s="137"/>
      <c r="S35" s="137"/>
      <c r="T35" s="137"/>
      <c r="U35" s="137"/>
      <c r="V35" s="137"/>
      <c r="W35" s="137"/>
      <c r="X35" s="137"/>
      <c r="Y35" s="137"/>
      <c r="Z35" s="137"/>
      <c r="AA35" s="137"/>
      <c r="AB35" s="137"/>
      <c r="AC35" s="137"/>
      <c r="AD35" s="137"/>
      <c r="AE35" s="137"/>
      <c r="AF35" s="137"/>
      <c r="AG35" s="131"/>
      <c r="AH35" s="131"/>
      <c r="AI35" s="131"/>
      <c r="AJ35" s="131"/>
      <c r="AK35" s="131"/>
      <c r="AL35" s="131"/>
      <c r="AM35" s="131"/>
      <c r="AN35" s="131"/>
      <c r="AO35" s="131"/>
      <c r="AP35" s="131"/>
      <c r="AQ35" s="131"/>
      <c r="AR35" s="131"/>
      <c r="AS35" s="131"/>
      <c r="AT35" s="131"/>
      <c r="AU35" s="131"/>
      <c r="AV35" s="131"/>
      <c r="AW35" s="131"/>
      <c r="AX35" s="131"/>
      <c r="AY35" s="131"/>
      <c r="AZ35" s="131"/>
      <c r="BA35" s="131"/>
      <c r="BB35" s="131"/>
      <c r="BC35" s="131"/>
      <c r="BD35" s="131"/>
      <c r="BE35" s="131"/>
      <c r="BF35" s="131"/>
      <c r="BG35" s="131"/>
      <c r="BH35" s="131"/>
      <c r="BI35" s="131"/>
      <c r="BJ35" s="131"/>
      <c r="BK35" s="131"/>
      <c r="BL35" s="131"/>
      <c r="BM35" s="131"/>
      <c r="BN35" s="131"/>
    </row>
    <row r="36" spans="1:66" ht="14.25" thickTop="1" thickBot="1" x14ac:dyDescent="0.25">
      <c r="A36" s="146" t="s">
        <v>165</v>
      </c>
      <c r="B36" s="144"/>
      <c r="C36" s="143" t="s">
        <v>154</v>
      </c>
      <c r="D36" s="152"/>
      <c r="E36" s="146" t="s">
        <v>169</v>
      </c>
      <c r="F36" s="153"/>
    </row>
    <row r="37" spans="1:66" ht="13.5" thickTop="1" x14ac:dyDescent="0.2">
      <c r="A37" s="146" t="s">
        <v>166</v>
      </c>
      <c r="B37" s="144"/>
      <c r="C37" s="144" t="s">
        <v>155</v>
      </c>
      <c r="D37" s="144"/>
      <c r="E37" s="144" t="s">
        <v>170</v>
      </c>
    </row>
    <row r="38" spans="1:66" x14ac:dyDescent="0.2">
      <c r="A38" s="154" t="s">
        <v>187</v>
      </c>
      <c r="B38" s="144"/>
      <c r="C38" s="144" t="s">
        <v>294</v>
      </c>
      <c r="D38" s="144"/>
      <c r="E38" s="146" t="s">
        <v>171</v>
      </c>
    </row>
    <row r="39" spans="1:66" x14ac:dyDescent="0.2">
      <c r="A39" s="141" t="s">
        <v>187</v>
      </c>
      <c r="B39" s="144"/>
      <c r="C39" s="144" t="s">
        <v>156</v>
      </c>
      <c r="D39" s="144"/>
      <c r="E39" s="146" t="s">
        <v>172</v>
      </c>
    </row>
    <row r="40" spans="1:66" x14ac:dyDescent="0.2">
      <c r="A40" s="141" t="s">
        <v>188</v>
      </c>
      <c r="B40" s="144"/>
      <c r="C40" s="144" t="s">
        <v>157</v>
      </c>
      <c r="D40" s="144"/>
      <c r="E40" s="146"/>
    </row>
    <row r="41" spans="1:66" x14ac:dyDescent="0.2">
      <c r="A41" s="141" t="s">
        <v>239</v>
      </c>
      <c r="B41" s="145"/>
      <c r="C41" s="145" t="s">
        <v>158</v>
      </c>
      <c r="D41" s="145"/>
      <c r="E41" s="144"/>
    </row>
    <row r="42" spans="1:66" x14ac:dyDescent="0.2">
      <c r="A42" s="141" t="s">
        <v>194</v>
      </c>
      <c r="B42" s="145"/>
      <c r="C42" s="145"/>
      <c r="D42" s="145"/>
      <c r="E42" s="144"/>
    </row>
    <row r="43" spans="1:66" x14ac:dyDescent="0.2">
      <c r="A43" s="141" t="s">
        <v>195</v>
      </c>
      <c r="B43" s="145"/>
      <c r="C43" s="145"/>
      <c r="D43" s="145"/>
      <c r="E43" s="144"/>
    </row>
    <row r="44" spans="1:66" x14ac:dyDescent="0.2">
      <c r="A44" s="141" t="s">
        <v>196</v>
      </c>
      <c r="B44" s="145"/>
      <c r="D44" s="145"/>
      <c r="E44" s="144"/>
    </row>
    <row r="45" spans="1:66" ht="13.5" thickBot="1" x14ac:dyDescent="0.25">
      <c r="A45" s="141" t="s">
        <v>197</v>
      </c>
      <c r="B45" s="145"/>
      <c r="D45" s="145"/>
      <c r="E45" s="143" t="s">
        <v>252</v>
      </c>
    </row>
    <row r="46" spans="1:66" ht="14.25" thickTop="1" thickBot="1" x14ac:dyDescent="0.25">
      <c r="A46" s="141" t="s">
        <v>198</v>
      </c>
      <c r="B46" s="144"/>
      <c r="C46" s="143" t="s">
        <v>234</v>
      </c>
      <c r="D46" s="144"/>
      <c r="E46" s="137" t="s">
        <v>263</v>
      </c>
    </row>
    <row r="47" spans="1:66" ht="13.5" thickTop="1" x14ac:dyDescent="0.2">
      <c r="A47" s="141" t="s">
        <v>199</v>
      </c>
      <c r="B47" s="144"/>
      <c r="C47" s="136" t="s">
        <v>235</v>
      </c>
      <c r="D47" s="144"/>
      <c r="E47" s="137" t="s">
        <v>264</v>
      </c>
    </row>
    <row r="48" spans="1:66" ht="38.25" x14ac:dyDescent="0.2">
      <c r="A48" s="141" t="s">
        <v>200</v>
      </c>
      <c r="C48" s="151" t="s">
        <v>238</v>
      </c>
      <c r="E48" s="137" t="s">
        <v>265</v>
      </c>
    </row>
    <row r="49" spans="1:5" ht="38.25" x14ac:dyDescent="0.2">
      <c r="A49" s="141" t="s">
        <v>189</v>
      </c>
      <c r="C49" s="136" t="s">
        <v>236</v>
      </c>
      <c r="E49" s="132" t="s">
        <v>296</v>
      </c>
    </row>
    <row r="50" spans="1:5" x14ac:dyDescent="0.2">
      <c r="A50" s="141" t="s">
        <v>190</v>
      </c>
      <c r="C50" s="151" t="s">
        <v>237</v>
      </c>
      <c r="E50" s="137" t="s">
        <v>266</v>
      </c>
    </row>
    <row r="51" spans="1:5" x14ac:dyDescent="0.2">
      <c r="A51" s="141" t="s">
        <v>191</v>
      </c>
      <c r="C51" s="151" t="s">
        <v>240</v>
      </c>
      <c r="E51" s="137" t="s">
        <v>267</v>
      </c>
    </row>
    <row r="52" spans="1:5" x14ac:dyDescent="0.2">
      <c r="A52" s="141" t="s">
        <v>192</v>
      </c>
      <c r="C52" s="151" t="s">
        <v>241</v>
      </c>
      <c r="E52" s="137" t="s">
        <v>268</v>
      </c>
    </row>
    <row r="53" spans="1:5" x14ac:dyDescent="0.2">
      <c r="A53" s="141" t="s">
        <v>201</v>
      </c>
      <c r="C53" s="136" t="s">
        <v>242</v>
      </c>
    </row>
    <row r="54" spans="1:5" ht="25.5" x14ac:dyDescent="0.2">
      <c r="A54" s="141" t="s">
        <v>202</v>
      </c>
      <c r="C54" s="151" t="s">
        <v>243</v>
      </c>
    </row>
    <row r="55" spans="1:5" x14ac:dyDescent="0.2">
      <c r="A55" s="141" t="s">
        <v>203</v>
      </c>
      <c r="C55" s="142" t="s">
        <v>244</v>
      </c>
    </row>
    <row r="56" spans="1:5" x14ac:dyDescent="0.2">
      <c r="A56" s="141" t="s">
        <v>204</v>
      </c>
      <c r="C56" s="136" t="s">
        <v>245</v>
      </c>
    </row>
    <row r="57" spans="1:5" ht="13.5" thickBot="1" x14ac:dyDescent="0.25">
      <c r="A57" s="155" t="s">
        <v>205</v>
      </c>
      <c r="C57" s="142" t="s">
        <v>246</v>
      </c>
      <c r="E57" s="143" t="s">
        <v>173</v>
      </c>
    </row>
    <row r="58" spans="1:5" ht="13.5" thickTop="1" x14ac:dyDescent="0.2">
      <c r="A58" s="155"/>
      <c r="C58" s="142" t="s">
        <v>247</v>
      </c>
      <c r="E58" s="137" t="s">
        <v>168</v>
      </c>
    </row>
    <row r="59" spans="1:5" x14ac:dyDescent="0.2">
      <c r="A59" s="155"/>
      <c r="C59" s="136" t="s">
        <v>248</v>
      </c>
      <c r="E59" s="137" t="s">
        <v>174</v>
      </c>
    </row>
    <row r="60" spans="1:5" ht="25.5" x14ac:dyDescent="0.2">
      <c r="A60" s="155"/>
      <c r="C60" s="151" t="s">
        <v>249</v>
      </c>
      <c r="E60" s="137" t="s">
        <v>175</v>
      </c>
    </row>
    <row r="61" spans="1:5" ht="26.25" thickBot="1" x14ac:dyDescent="0.25">
      <c r="A61" s="143" t="s">
        <v>278</v>
      </c>
      <c r="C61" s="151" t="s">
        <v>250</v>
      </c>
      <c r="E61" s="137" t="s">
        <v>176</v>
      </c>
    </row>
    <row r="62" spans="1:5" ht="13.5" thickTop="1" x14ac:dyDescent="0.2">
      <c r="A62" s="137" t="s">
        <v>270</v>
      </c>
      <c r="C62" s="151" t="s">
        <v>251</v>
      </c>
      <c r="E62" s="137" t="s">
        <v>177</v>
      </c>
    </row>
    <row r="63" spans="1:5" x14ac:dyDescent="0.2">
      <c r="A63" s="137" t="s">
        <v>271</v>
      </c>
      <c r="C63" s="151" t="s">
        <v>297</v>
      </c>
      <c r="E63" s="137" t="s">
        <v>178</v>
      </c>
    </row>
    <row r="64" spans="1:5" ht="32.450000000000003" customHeight="1" x14ac:dyDescent="0.2">
      <c r="A64" s="137" t="s">
        <v>272</v>
      </c>
      <c r="E64" s="137" t="s">
        <v>179</v>
      </c>
    </row>
    <row r="65" spans="1:66" x14ac:dyDescent="0.2">
      <c r="A65" s="137" t="s">
        <v>273</v>
      </c>
      <c r="E65" s="137" t="s">
        <v>180</v>
      </c>
    </row>
    <row r="66" spans="1:66" x14ac:dyDescent="0.2">
      <c r="A66" s="137" t="s">
        <v>274</v>
      </c>
      <c r="E66" s="137" t="s">
        <v>181</v>
      </c>
    </row>
    <row r="67" spans="1:66" x14ac:dyDescent="0.2">
      <c r="A67" s="137" t="s">
        <v>275</v>
      </c>
      <c r="E67" s="137" t="s">
        <v>182</v>
      </c>
    </row>
    <row r="68" spans="1:66" x14ac:dyDescent="0.2">
      <c r="A68" s="137" t="s">
        <v>276</v>
      </c>
      <c r="E68" s="137" t="s">
        <v>183</v>
      </c>
    </row>
    <row r="69" spans="1:66" x14ac:dyDescent="0.2">
      <c r="A69" s="137" t="s">
        <v>277</v>
      </c>
      <c r="C69" s="150"/>
      <c r="E69" s="137" t="s">
        <v>269</v>
      </c>
      <c r="BN69"/>
    </row>
    <row r="70" spans="1:66" x14ac:dyDescent="0.2">
      <c r="A70" s="157"/>
      <c r="C70" s="150"/>
      <c r="BN70"/>
    </row>
    <row r="71" spans="1:66" x14ac:dyDescent="0.2">
      <c r="A71" s="157"/>
      <c r="C71" s="150"/>
      <c r="BN71"/>
    </row>
    <row r="72" spans="1:66" x14ac:dyDescent="0.2">
      <c r="A72" s="156"/>
      <c r="C72" s="150"/>
      <c r="BN72"/>
    </row>
    <row r="73" spans="1:66" ht="14.45" customHeight="1" x14ac:dyDescent="0.2">
      <c r="A73" s="157"/>
      <c r="C73" s="150"/>
      <c r="BN73"/>
    </row>
    <row r="74" spans="1:66" ht="14.45" customHeight="1" x14ac:dyDescent="0.2">
      <c r="A74" s="156"/>
      <c r="B74" s="156"/>
      <c r="C74" s="150"/>
      <c r="BN74"/>
    </row>
    <row r="75" spans="1:66" ht="14.45" customHeight="1" x14ac:dyDescent="0.2">
      <c r="A75" s="157"/>
      <c r="B75" s="157"/>
      <c r="C75" s="150"/>
    </row>
    <row r="76" spans="1:66" x14ac:dyDescent="0.2">
      <c r="A76" s="157"/>
      <c r="B76" s="157"/>
      <c r="C76" s="150"/>
    </row>
    <row r="77" spans="1:66" x14ac:dyDescent="0.2">
      <c r="A77" s="157"/>
      <c r="B77" s="157"/>
      <c r="C77" s="150"/>
    </row>
    <row r="78" spans="1:66" x14ac:dyDescent="0.2">
      <c r="A78" s="156"/>
      <c r="B78" s="157"/>
      <c r="C78" s="150"/>
    </row>
    <row r="79" spans="1:66" ht="14.45" customHeight="1" x14ac:dyDescent="0.2">
      <c r="A79" s="157"/>
      <c r="B79" s="156"/>
      <c r="C79" s="150"/>
    </row>
    <row r="80" spans="1:66" ht="14.45" customHeight="1" x14ac:dyDescent="0.2">
      <c r="A80" s="157"/>
      <c r="B80" s="157"/>
      <c r="C80" s="150"/>
    </row>
    <row r="81" spans="1:66" ht="14.45" customHeight="1" x14ac:dyDescent="0.2">
      <c r="A81" s="157"/>
      <c r="B81" s="157"/>
      <c r="C81" s="150"/>
    </row>
    <row r="82" spans="1:66" ht="14.45" customHeight="1" x14ac:dyDescent="0.2">
      <c r="A82" s="156"/>
      <c r="B82" s="157"/>
      <c r="C82" s="150"/>
    </row>
    <row r="83" spans="1:66" ht="14.45" customHeight="1" x14ac:dyDescent="0.2">
      <c r="A83" s="157"/>
      <c r="B83" s="157"/>
      <c r="C83" s="150"/>
    </row>
    <row r="84" spans="1:66" ht="14.45" customHeight="1" x14ac:dyDescent="0.2">
      <c r="A84" s="157"/>
      <c r="B84" s="156"/>
      <c r="C84" s="150"/>
    </row>
    <row r="85" spans="1:66" ht="14.45" customHeight="1" x14ac:dyDescent="0.2">
      <c r="A85" s="157"/>
      <c r="B85" s="157"/>
    </row>
    <row r="86" spans="1:66" ht="14.45" customHeight="1" x14ac:dyDescent="0.2">
      <c r="A86" s="157"/>
      <c r="B86" s="156"/>
    </row>
    <row r="87" spans="1:66" x14ac:dyDescent="0.2">
      <c r="A87" s="157"/>
      <c r="B87" s="157"/>
      <c r="BN87"/>
    </row>
    <row r="88" spans="1:66" x14ac:dyDescent="0.2">
      <c r="A88" s="157"/>
      <c r="B88" s="157"/>
      <c r="BN88"/>
    </row>
    <row r="89" spans="1:66" x14ac:dyDescent="0.2">
      <c r="A89" s="157"/>
      <c r="B89" s="157"/>
      <c r="BN89"/>
    </row>
    <row r="90" spans="1:66" x14ac:dyDescent="0.2">
      <c r="A90" s="157"/>
      <c r="B90" s="156"/>
      <c r="BN90"/>
    </row>
    <row r="91" spans="1:66" ht="15.75" x14ac:dyDescent="0.2">
      <c r="A91" s="156"/>
      <c r="B91" s="157"/>
      <c r="C91" s="122"/>
      <c r="BN91"/>
    </row>
    <row r="92" spans="1:66" x14ac:dyDescent="0.2">
      <c r="A92" s="157"/>
      <c r="B92" s="157"/>
      <c r="C92" s="188"/>
      <c r="BN92"/>
    </row>
    <row r="93" spans="1:66" x14ac:dyDescent="0.2">
      <c r="A93" s="156"/>
      <c r="B93" s="157"/>
      <c r="C93" s="188"/>
      <c r="BN93"/>
    </row>
    <row r="94" spans="1:66" ht="14.45" customHeight="1" x14ac:dyDescent="0.2">
      <c r="A94" s="157"/>
      <c r="B94" s="157"/>
      <c r="C94" s="188"/>
      <c r="BN94"/>
    </row>
    <row r="95" spans="1:66" ht="14.45" customHeight="1" x14ac:dyDescent="0.2">
      <c r="A95" s="157"/>
      <c r="B95" s="156"/>
      <c r="C95" s="188"/>
      <c r="BN95"/>
    </row>
    <row r="96" spans="1:66" ht="14.45" customHeight="1" x14ac:dyDescent="0.2">
      <c r="A96" s="156"/>
      <c r="B96" s="157"/>
      <c r="C96" s="188"/>
      <c r="BN96"/>
    </row>
    <row r="97" spans="1:66" ht="14.45" customHeight="1" x14ac:dyDescent="0.2">
      <c r="A97" s="157"/>
      <c r="B97" s="157"/>
      <c r="C97" s="188"/>
      <c r="BN97"/>
    </row>
    <row r="98" spans="1:66" ht="14.45" customHeight="1" x14ac:dyDescent="0.2">
      <c r="A98" s="157"/>
      <c r="B98" s="157"/>
      <c r="C98" s="188"/>
      <c r="BN98"/>
    </row>
    <row r="99" spans="1:66" ht="14.45" customHeight="1" x14ac:dyDescent="0.2">
      <c r="A99" s="157"/>
      <c r="B99" s="157"/>
      <c r="C99" s="188"/>
      <c r="BN99"/>
    </row>
    <row r="100" spans="1:66" ht="14.45" customHeight="1" x14ac:dyDescent="0.2">
      <c r="A100" s="157"/>
      <c r="B100" s="157"/>
      <c r="C100" s="188"/>
      <c r="BN100"/>
    </row>
    <row r="101" spans="1:66" x14ac:dyDescent="0.2">
      <c r="A101" s="156"/>
      <c r="B101" s="157"/>
      <c r="C101" s="188"/>
      <c r="BN101"/>
    </row>
    <row r="102" spans="1:66" x14ac:dyDescent="0.2">
      <c r="A102" s="156"/>
      <c r="B102" s="157"/>
      <c r="C102" s="188"/>
      <c r="BN102"/>
    </row>
    <row r="103" spans="1:66" x14ac:dyDescent="0.2">
      <c r="A103" s="157"/>
      <c r="B103" s="157"/>
      <c r="C103" s="188"/>
      <c r="BN103"/>
    </row>
    <row r="104" spans="1:66" ht="14.45" customHeight="1" x14ac:dyDescent="0.2">
      <c r="A104" s="157"/>
      <c r="B104" s="156"/>
      <c r="C104" s="188"/>
      <c r="BN104"/>
    </row>
    <row r="105" spans="1:66" ht="14.45" customHeight="1" x14ac:dyDescent="0.2">
      <c r="A105" s="156"/>
      <c r="B105" s="157"/>
      <c r="C105" s="189"/>
      <c r="BN105"/>
    </row>
    <row r="106" spans="1:66" ht="14.45" customHeight="1" x14ac:dyDescent="0.2">
      <c r="A106" s="157"/>
      <c r="B106" s="156"/>
      <c r="C106" s="188"/>
      <c r="BN106"/>
    </row>
    <row r="107" spans="1:66" ht="14.45" customHeight="1" x14ac:dyDescent="0.2">
      <c r="A107" s="157"/>
      <c r="B107" s="157"/>
      <c r="C107" s="188"/>
      <c r="BN107"/>
    </row>
    <row r="108" spans="1:66" ht="14.45" customHeight="1" x14ac:dyDescent="0.2">
      <c r="A108" s="157"/>
      <c r="B108" s="157"/>
      <c r="C108" s="188"/>
      <c r="BN108"/>
    </row>
    <row r="109" spans="1:66" ht="14.45" customHeight="1" x14ac:dyDescent="0.2">
      <c r="A109" s="157"/>
      <c r="B109" s="156"/>
      <c r="C109" s="188"/>
      <c r="BN109"/>
    </row>
    <row r="110" spans="1:66" x14ac:dyDescent="0.2">
      <c r="A110" s="157"/>
      <c r="B110" s="157"/>
      <c r="C110" s="188"/>
      <c r="BN110"/>
    </row>
    <row r="111" spans="1:66" ht="14.45" customHeight="1" x14ac:dyDescent="0.2">
      <c r="A111" s="156"/>
      <c r="B111" s="157"/>
      <c r="C111" s="188"/>
      <c r="BN111"/>
    </row>
    <row r="112" spans="1:66" ht="14.45" customHeight="1" x14ac:dyDescent="0.2">
      <c r="A112" s="157"/>
      <c r="B112" s="157"/>
      <c r="C112" s="188"/>
      <c r="BN112"/>
    </row>
    <row r="113" spans="1:66" ht="14.45" customHeight="1" x14ac:dyDescent="0.2">
      <c r="A113" s="157"/>
      <c r="B113" s="157"/>
      <c r="C113" s="188"/>
      <c r="BN113"/>
    </row>
    <row r="114" spans="1:66" ht="14.45" customHeight="1" x14ac:dyDescent="0.2">
      <c r="A114" s="156"/>
      <c r="B114" s="156"/>
      <c r="C114" s="189"/>
      <c r="BN114"/>
    </row>
    <row r="115" spans="1:66" ht="14.45" customHeight="1" x14ac:dyDescent="0.2">
      <c r="A115" s="157"/>
      <c r="B115" s="156"/>
      <c r="C115" s="188"/>
      <c r="BN115"/>
    </row>
    <row r="116" spans="1:66" ht="14.45" customHeight="1" x14ac:dyDescent="0.2">
      <c r="A116" s="156"/>
      <c r="B116" s="157"/>
      <c r="C116" s="188"/>
      <c r="BN116"/>
    </row>
    <row r="117" spans="1:66" x14ac:dyDescent="0.2">
      <c r="A117" s="157"/>
      <c r="B117" s="157"/>
      <c r="C117" s="188"/>
      <c r="BN117"/>
    </row>
    <row r="118" spans="1:66" x14ac:dyDescent="0.2">
      <c r="A118" s="156"/>
      <c r="B118" s="156"/>
      <c r="C118" s="189"/>
      <c r="BN118"/>
    </row>
    <row r="119" spans="1:66" ht="14.45" customHeight="1" x14ac:dyDescent="0.2">
      <c r="A119" s="157"/>
      <c r="B119" s="157"/>
      <c r="C119" s="188"/>
      <c r="BN119"/>
    </row>
    <row r="120" spans="1:66" ht="14.45" customHeight="1" x14ac:dyDescent="0.2">
      <c r="A120" s="157"/>
      <c r="B120" s="157"/>
      <c r="C120" s="189"/>
      <c r="BN120"/>
    </row>
    <row r="121" spans="1:66" ht="14.45" customHeight="1" x14ac:dyDescent="0.2">
      <c r="A121" s="157"/>
      <c r="B121" s="157"/>
      <c r="C121" s="188"/>
      <c r="BN121"/>
    </row>
    <row r="122" spans="1:66" ht="14.45" customHeight="1" x14ac:dyDescent="0.2">
      <c r="A122" s="157"/>
      <c r="B122" s="157"/>
      <c r="C122" s="188"/>
    </row>
    <row r="123" spans="1:66" x14ac:dyDescent="0.2">
      <c r="A123" s="156"/>
      <c r="B123" s="157"/>
      <c r="C123" s="189"/>
    </row>
    <row r="124" spans="1:66" x14ac:dyDescent="0.2">
      <c r="A124" s="157"/>
      <c r="B124" s="156"/>
      <c r="C124" s="188"/>
    </row>
    <row r="125" spans="1:66" x14ac:dyDescent="0.2">
      <c r="A125" s="157"/>
      <c r="B125" s="157"/>
      <c r="C125" s="188"/>
    </row>
    <row r="126" spans="1:66" ht="14.45" customHeight="1" x14ac:dyDescent="0.2">
      <c r="A126" s="157"/>
      <c r="B126" s="157"/>
      <c r="C126" s="188"/>
    </row>
    <row r="127" spans="1:66" ht="14.45" customHeight="1" x14ac:dyDescent="0.2">
      <c r="A127" s="157"/>
      <c r="B127" s="156"/>
      <c r="C127" s="188"/>
    </row>
    <row r="128" spans="1:66" ht="14.45" customHeight="1" x14ac:dyDescent="0.2">
      <c r="A128" s="157"/>
      <c r="B128" s="157"/>
      <c r="C128" s="188"/>
    </row>
    <row r="129" spans="1:3" ht="14.45" customHeight="1" x14ac:dyDescent="0.2">
      <c r="A129" s="156"/>
      <c r="B129" s="156"/>
      <c r="C129" s="188"/>
    </row>
    <row r="130" spans="1:3" ht="14.45" customHeight="1" x14ac:dyDescent="0.2">
      <c r="A130" s="157"/>
      <c r="B130" s="157"/>
      <c r="C130" s="188"/>
    </row>
    <row r="131" spans="1:3" ht="14.45" customHeight="1" x14ac:dyDescent="0.2">
      <c r="A131" s="157"/>
      <c r="B131" s="156"/>
      <c r="C131" s="188"/>
    </row>
    <row r="132" spans="1:3" ht="14.45" customHeight="1" x14ac:dyDescent="0.2">
      <c r="A132" s="157"/>
      <c r="B132" s="157"/>
      <c r="C132" s="188"/>
    </row>
    <row r="133" spans="1:3" ht="14.45" customHeight="1" x14ac:dyDescent="0.2">
      <c r="A133" s="156"/>
      <c r="B133" s="157"/>
      <c r="C133" s="188"/>
    </row>
    <row r="134" spans="1:3" ht="14.45" customHeight="1" x14ac:dyDescent="0.2">
      <c r="A134" s="157"/>
      <c r="B134" s="157"/>
      <c r="C134" s="188"/>
    </row>
    <row r="135" spans="1:3" ht="14.45" customHeight="1" x14ac:dyDescent="0.2">
      <c r="A135" s="156"/>
      <c r="B135" s="157"/>
      <c r="C135" s="188"/>
    </row>
    <row r="136" spans="1:3" ht="14.45" customHeight="1" x14ac:dyDescent="0.2">
      <c r="A136" s="157"/>
      <c r="B136" s="156"/>
      <c r="C136" s="188"/>
    </row>
    <row r="137" spans="1:3" ht="14.45" customHeight="1" x14ac:dyDescent="0.2">
      <c r="A137" s="157"/>
      <c r="B137" s="157"/>
      <c r="C137" s="188"/>
    </row>
    <row r="138" spans="1:3" ht="14.45" customHeight="1" x14ac:dyDescent="0.2">
      <c r="A138" s="156"/>
      <c r="B138" s="157"/>
      <c r="C138" s="188"/>
    </row>
    <row r="139" spans="1:3" ht="14.45" customHeight="1" x14ac:dyDescent="0.2">
      <c r="A139" s="157"/>
      <c r="B139" s="157"/>
      <c r="C139" s="188"/>
    </row>
    <row r="140" spans="1:3" ht="14.45" customHeight="1" x14ac:dyDescent="0.2">
      <c r="A140" s="157"/>
      <c r="B140" s="157"/>
      <c r="C140" s="188"/>
    </row>
    <row r="141" spans="1:3" x14ac:dyDescent="0.2">
      <c r="A141" s="157"/>
      <c r="B141" s="157"/>
      <c r="C141" s="188"/>
    </row>
    <row r="142" spans="1:3" x14ac:dyDescent="0.2">
      <c r="A142" s="157"/>
      <c r="B142" s="156"/>
      <c r="C142" s="188"/>
    </row>
    <row r="143" spans="1:3" x14ac:dyDescent="0.2">
      <c r="A143" s="156"/>
      <c r="B143" s="157"/>
      <c r="C143" s="188"/>
    </row>
    <row r="144" spans="1:3" x14ac:dyDescent="0.2">
      <c r="A144" s="157"/>
      <c r="B144" s="157"/>
      <c r="C144" s="188"/>
    </row>
    <row r="145" spans="1:2" x14ac:dyDescent="0.2">
      <c r="A145" s="156"/>
      <c r="B145" s="157"/>
    </row>
    <row r="146" spans="1:2" x14ac:dyDescent="0.2">
      <c r="A146" s="157"/>
      <c r="B146" s="156"/>
    </row>
    <row r="147" spans="1:2" x14ac:dyDescent="0.2">
      <c r="A147" s="157"/>
      <c r="B147" s="157"/>
    </row>
    <row r="148" spans="1:2" x14ac:dyDescent="0.2">
      <c r="A148" s="157"/>
      <c r="B148" s="156"/>
    </row>
    <row r="149" spans="1:2" x14ac:dyDescent="0.2">
      <c r="A149" s="157"/>
      <c r="B149" s="157"/>
    </row>
    <row r="150" spans="1:2" ht="13.15" customHeight="1" x14ac:dyDescent="0.2">
      <c r="A150" s="157"/>
      <c r="B150" s="157"/>
    </row>
    <row r="151" spans="1:2" x14ac:dyDescent="0.2">
      <c r="A151" s="157"/>
      <c r="B151" s="156"/>
    </row>
    <row r="152" spans="1:2" x14ac:dyDescent="0.2">
      <c r="A152" s="157"/>
      <c r="B152" s="157"/>
    </row>
    <row r="153" spans="1:2" x14ac:dyDescent="0.2">
      <c r="A153" s="157"/>
      <c r="B153" s="157"/>
    </row>
    <row r="154" spans="1:2" x14ac:dyDescent="0.2">
      <c r="A154" s="157"/>
      <c r="B154" s="157"/>
    </row>
    <row r="155" spans="1:2" x14ac:dyDescent="0.2">
      <c r="A155" s="156"/>
      <c r="B155" s="157"/>
    </row>
    <row r="156" spans="1:2" x14ac:dyDescent="0.2">
      <c r="A156" s="157"/>
      <c r="B156" s="156"/>
    </row>
    <row r="157" spans="1:2" x14ac:dyDescent="0.2">
      <c r="A157" s="157"/>
      <c r="B157" s="157"/>
    </row>
    <row r="158" spans="1:2" ht="13.15" customHeight="1" x14ac:dyDescent="0.2">
      <c r="A158" s="156"/>
      <c r="B158" s="156"/>
    </row>
    <row r="159" spans="1:2" ht="13.15" customHeight="1" x14ac:dyDescent="0.2">
      <c r="A159" s="157"/>
      <c r="B159" s="157"/>
    </row>
    <row r="160" spans="1:2" ht="13.15" customHeight="1" x14ac:dyDescent="0.2">
      <c r="A160" s="157"/>
      <c r="B160" s="157"/>
    </row>
    <row r="161" spans="1:2" ht="13.15" customHeight="1" x14ac:dyDescent="0.2">
      <c r="A161" s="157"/>
      <c r="B161" s="157"/>
    </row>
    <row r="162" spans="1:2" x14ac:dyDescent="0.2">
      <c r="A162" s="157"/>
      <c r="B162" s="157"/>
    </row>
    <row r="163" spans="1:2" ht="13.15" customHeight="1" x14ac:dyDescent="0.2">
      <c r="A163" s="157"/>
      <c r="B163" s="157"/>
    </row>
    <row r="164" spans="1:2" x14ac:dyDescent="0.2">
      <c r="A164" s="156"/>
      <c r="B164" s="157"/>
    </row>
    <row r="165" spans="1:2" ht="13.15" customHeight="1" x14ac:dyDescent="0.2">
      <c r="A165" s="157"/>
      <c r="B165" s="157"/>
    </row>
    <row r="166" spans="1:2" x14ac:dyDescent="0.2">
      <c r="A166" s="157"/>
      <c r="B166" s="157"/>
    </row>
    <row r="167" spans="1:2" ht="13.15" customHeight="1" x14ac:dyDescent="0.2">
      <c r="A167" s="157"/>
      <c r="B167" s="157"/>
    </row>
    <row r="168" spans="1:2" x14ac:dyDescent="0.2">
      <c r="A168" s="157"/>
      <c r="B168" s="156"/>
    </row>
    <row r="169" spans="1:2" x14ac:dyDescent="0.2">
      <c r="A169" s="157"/>
      <c r="B169" s="157"/>
    </row>
    <row r="170" spans="1:2" ht="13.15" customHeight="1" x14ac:dyDescent="0.2">
      <c r="A170" s="157"/>
      <c r="B170" s="157"/>
    </row>
    <row r="171" spans="1:2" x14ac:dyDescent="0.2">
      <c r="A171" s="157"/>
      <c r="B171" s="156"/>
    </row>
    <row r="172" spans="1:2" ht="13.15" customHeight="1" x14ac:dyDescent="0.2">
      <c r="A172" s="157"/>
      <c r="B172" s="157"/>
    </row>
    <row r="173" spans="1:2" x14ac:dyDescent="0.2">
      <c r="A173" s="157"/>
      <c r="B173" s="157"/>
    </row>
    <row r="174" spans="1:2" x14ac:dyDescent="0.2">
      <c r="A174" s="156"/>
      <c r="B174" s="157"/>
    </row>
    <row r="175" spans="1:2" x14ac:dyDescent="0.2">
      <c r="A175" s="157"/>
      <c r="B175" s="157"/>
    </row>
    <row r="176" spans="1:2" ht="13.15" customHeight="1" x14ac:dyDescent="0.2">
      <c r="A176" s="157"/>
      <c r="B176" s="157"/>
    </row>
    <row r="177" spans="1:2" x14ac:dyDescent="0.2">
      <c r="A177" s="157"/>
      <c r="B177" s="156"/>
    </row>
    <row r="178" spans="1:2" ht="13.15" customHeight="1" x14ac:dyDescent="0.2">
      <c r="A178" s="156"/>
      <c r="B178" s="157"/>
    </row>
    <row r="179" spans="1:2" x14ac:dyDescent="0.2">
      <c r="A179" s="157"/>
      <c r="B179" s="157"/>
    </row>
    <row r="180" spans="1:2" x14ac:dyDescent="0.2">
      <c r="A180" s="157"/>
      <c r="B180" s="157"/>
    </row>
    <row r="181" spans="1:2" x14ac:dyDescent="0.2">
      <c r="A181" s="157"/>
      <c r="B181" s="157"/>
    </row>
    <row r="182" spans="1:2" x14ac:dyDescent="0.2">
      <c r="A182" s="157"/>
      <c r="B182" s="157"/>
    </row>
    <row r="183" spans="1:2" x14ac:dyDescent="0.2">
      <c r="A183" s="157"/>
      <c r="B183" s="157"/>
    </row>
    <row r="184" spans="1:2" ht="13.15" customHeight="1" x14ac:dyDescent="0.2">
      <c r="A184" s="157"/>
      <c r="B184" s="157"/>
    </row>
    <row r="185" spans="1:2" x14ac:dyDescent="0.2">
      <c r="A185" s="157"/>
      <c r="B185" s="157"/>
    </row>
    <row r="186" spans="1:2" x14ac:dyDescent="0.2">
      <c r="A186" s="157"/>
      <c r="B186" s="157"/>
    </row>
    <row r="187" spans="1:2" x14ac:dyDescent="0.2">
      <c r="A187" s="157"/>
      <c r="B187" s="156"/>
    </row>
    <row r="188" spans="1:2" x14ac:dyDescent="0.2">
      <c r="A188" s="157"/>
      <c r="B188" s="157"/>
    </row>
    <row r="189" spans="1:2" x14ac:dyDescent="0.2">
      <c r="A189" s="156"/>
      <c r="B189" s="157"/>
    </row>
    <row r="190" spans="1:2" x14ac:dyDescent="0.2">
      <c r="A190" s="157"/>
      <c r="B190" s="157"/>
    </row>
    <row r="191" spans="1:2" x14ac:dyDescent="0.2">
      <c r="A191" s="156"/>
      <c r="B191" s="156"/>
    </row>
    <row r="192" spans="1:2" x14ac:dyDescent="0.2">
      <c r="A192" s="157"/>
      <c r="B192" s="157"/>
    </row>
    <row r="193" spans="1:2" x14ac:dyDescent="0.2">
      <c r="A193" s="157"/>
      <c r="B193" s="157"/>
    </row>
    <row r="194" spans="1:2" x14ac:dyDescent="0.2">
      <c r="A194" s="157"/>
      <c r="B194" s="157"/>
    </row>
    <row r="195" spans="1:2" x14ac:dyDescent="0.2">
      <c r="A195" s="157"/>
      <c r="B195" s="157"/>
    </row>
    <row r="196" spans="1:2" x14ac:dyDescent="0.2">
      <c r="A196" s="156"/>
      <c r="B196" s="157"/>
    </row>
    <row r="197" spans="1:2" x14ac:dyDescent="0.2">
      <c r="A197" s="157"/>
      <c r="B197" s="157"/>
    </row>
    <row r="198" spans="1:2" x14ac:dyDescent="0.2">
      <c r="A198" s="157"/>
      <c r="B198" s="157"/>
    </row>
    <row r="199" spans="1:2" x14ac:dyDescent="0.2">
      <c r="A199" s="157"/>
      <c r="B199" s="157"/>
    </row>
    <row r="200" spans="1:2" x14ac:dyDescent="0.2">
      <c r="A200" s="156"/>
      <c r="B200" s="157"/>
    </row>
    <row r="201" spans="1:2" x14ac:dyDescent="0.2">
      <c r="A201" s="157"/>
      <c r="B201" s="157"/>
    </row>
    <row r="202" spans="1:2" x14ac:dyDescent="0.2">
      <c r="A202" s="157"/>
      <c r="B202" s="156"/>
    </row>
    <row r="203" spans="1:2" x14ac:dyDescent="0.2">
      <c r="A203" s="157"/>
      <c r="B203" s="157"/>
    </row>
    <row r="204" spans="1:2" x14ac:dyDescent="0.2">
      <c r="A204" s="156"/>
      <c r="B204" s="156"/>
    </row>
    <row r="205" spans="1:2" x14ac:dyDescent="0.2">
      <c r="A205" s="157"/>
      <c r="B205" s="157"/>
    </row>
    <row r="206" spans="1:2" x14ac:dyDescent="0.2">
      <c r="A206" s="157"/>
      <c r="B206" s="157"/>
    </row>
    <row r="207" spans="1:2" x14ac:dyDescent="0.2">
      <c r="A207" s="157"/>
      <c r="B207" s="157"/>
    </row>
    <row r="208" spans="1:2" x14ac:dyDescent="0.2">
      <c r="A208" s="157"/>
      <c r="B208" s="157"/>
    </row>
    <row r="209" spans="1:2" x14ac:dyDescent="0.2">
      <c r="A209" s="157"/>
      <c r="B209" s="156"/>
    </row>
    <row r="210" spans="1:2" x14ac:dyDescent="0.2">
      <c r="A210" s="157"/>
      <c r="B210" s="157"/>
    </row>
    <row r="211" spans="1:2" ht="13.15" customHeight="1" x14ac:dyDescent="0.2">
      <c r="A211" s="157"/>
      <c r="B211" s="157"/>
    </row>
    <row r="212" spans="1:2" x14ac:dyDescent="0.2">
      <c r="A212" s="157"/>
      <c r="B212" s="157"/>
    </row>
    <row r="213" spans="1:2" x14ac:dyDescent="0.2">
      <c r="A213" s="157"/>
      <c r="B213" s="156"/>
    </row>
    <row r="214" spans="1:2" x14ac:dyDescent="0.2">
      <c r="A214" s="157"/>
      <c r="B214" s="157"/>
    </row>
    <row r="215" spans="1:2" x14ac:dyDescent="0.2">
      <c r="A215" s="157"/>
      <c r="B215" s="157"/>
    </row>
    <row r="216" spans="1:2" x14ac:dyDescent="0.2">
      <c r="A216" s="157"/>
      <c r="B216" s="157"/>
    </row>
    <row r="217" spans="1:2" x14ac:dyDescent="0.2">
      <c r="A217" s="157"/>
      <c r="B217" s="156"/>
    </row>
    <row r="218" spans="1:2" x14ac:dyDescent="0.2">
      <c r="A218" s="157"/>
      <c r="B218" s="157"/>
    </row>
    <row r="219" spans="1:2" x14ac:dyDescent="0.2">
      <c r="A219" s="157"/>
      <c r="B219" s="157"/>
    </row>
    <row r="220" spans="1:2" x14ac:dyDescent="0.2">
      <c r="A220" s="156"/>
      <c r="B220" s="157"/>
    </row>
    <row r="221" spans="1:2" x14ac:dyDescent="0.2">
      <c r="A221" s="157"/>
      <c r="B221" s="157"/>
    </row>
    <row r="222" spans="1:2" ht="13.15" customHeight="1" x14ac:dyDescent="0.2">
      <c r="A222" s="157"/>
      <c r="B222" s="157"/>
    </row>
    <row r="223" spans="1:2" x14ac:dyDescent="0.2">
      <c r="A223" s="157"/>
      <c r="B223" s="157"/>
    </row>
    <row r="224" spans="1:2" x14ac:dyDescent="0.2">
      <c r="A224" s="157"/>
      <c r="B224" s="157"/>
    </row>
    <row r="225" spans="1:2" x14ac:dyDescent="0.2">
      <c r="A225" s="157"/>
      <c r="B225" s="157"/>
    </row>
    <row r="226" spans="1:2" x14ac:dyDescent="0.2">
      <c r="A226" s="157"/>
      <c r="B226" s="157"/>
    </row>
    <row r="227" spans="1:2" x14ac:dyDescent="0.2">
      <c r="A227" s="157"/>
      <c r="B227" s="157"/>
    </row>
    <row r="228" spans="1:2" x14ac:dyDescent="0.2">
      <c r="A228" s="157"/>
      <c r="B228" s="157"/>
    </row>
    <row r="229" spans="1:2" x14ac:dyDescent="0.2">
      <c r="A229" s="156"/>
      <c r="B229" s="157"/>
    </row>
    <row r="230" spans="1:2" x14ac:dyDescent="0.2">
      <c r="A230" s="157"/>
      <c r="B230" s="157"/>
    </row>
    <row r="231" spans="1:2" x14ac:dyDescent="0.2">
      <c r="A231" s="157"/>
      <c r="B231" s="157"/>
    </row>
    <row r="232" spans="1:2" x14ac:dyDescent="0.2">
      <c r="A232" s="157"/>
      <c r="B232" s="157"/>
    </row>
    <row r="233" spans="1:2" x14ac:dyDescent="0.2">
      <c r="A233" s="157"/>
      <c r="B233" s="156"/>
    </row>
    <row r="234" spans="1:2" x14ac:dyDescent="0.2">
      <c r="A234" s="156"/>
      <c r="B234" s="157"/>
    </row>
    <row r="235" spans="1:2" x14ac:dyDescent="0.2">
      <c r="A235" s="157"/>
      <c r="B235" s="157"/>
    </row>
    <row r="236" spans="1:2" x14ac:dyDescent="0.2">
      <c r="A236" s="157"/>
      <c r="B236" s="157"/>
    </row>
    <row r="237" spans="1:2" x14ac:dyDescent="0.2">
      <c r="A237" s="157"/>
      <c r="B237" s="157"/>
    </row>
    <row r="238" spans="1:2" x14ac:dyDescent="0.2">
      <c r="A238" s="157"/>
      <c r="B238" s="157"/>
    </row>
    <row r="239" spans="1:2" x14ac:dyDescent="0.2">
      <c r="A239" s="157"/>
      <c r="B239" s="157"/>
    </row>
    <row r="240" spans="1:2" x14ac:dyDescent="0.2">
      <c r="A240" s="157"/>
      <c r="B240" s="157"/>
    </row>
    <row r="241" spans="1:2" x14ac:dyDescent="0.2">
      <c r="A241" s="157"/>
      <c r="B241" s="157"/>
    </row>
    <row r="242" spans="1:2" x14ac:dyDescent="0.2">
      <c r="A242" s="157"/>
      <c r="B242" s="156"/>
    </row>
    <row r="243" spans="1:2" x14ac:dyDescent="0.2">
      <c r="A243" s="156"/>
      <c r="B243" s="157"/>
    </row>
    <row r="244" spans="1:2" x14ac:dyDescent="0.2">
      <c r="A244" s="157"/>
      <c r="B244" s="157"/>
    </row>
    <row r="245" spans="1:2" x14ac:dyDescent="0.2">
      <c r="A245" s="157"/>
      <c r="B245" s="157"/>
    </row>
    <row r="246" spans="1:2" x14ac:dyDescent="0.2">
      <c r="A246" s="144"/>
      <c r="B246" s="157"/>
    </row>
    <row r="247" spans="1:2" x14ac:dyDescent="0.2">
      <c r="B247" s="156"/>
    </row>
    <row r="248" spans="1:2" x14ac:dyDescent="0.2">
      <c r="B248" s="157"/>
    </row>
    <row r="249" spans="1:2" x14ac:dyDescent="0.2">
      <c r="B249" s="157"/>
    </row>
    <row r="250" spans="1:2" x14ac:dyDescent="0.2">
      <c r="B250" s="157"/>
    </row>
    <row r="251" spans="1:2" x14ac:dyDescent="0.2">
      <c r="B251" s="157"/>
    </row>
    <row r="252" spans="1:2" x14ac:dyDescent="0.2">
      <c r="B252" s="157"/>
    </row>
    <row r="253" spans="1:2" x14ac:dyDescent="0.2">
      <c r="B253" s="157"/>
    </row>
    <row r="254" spans="1:2" x14ac:dyDescent="0.2">
      <c r="B254" s="157"/>
    </row>
    <row r="255" spans="1:2" ht="13.15" customHeight="1" x14ac:dyDescent="0.2">
      <c r="B255" s="157"/>
    </row>
    <row r="256" spans="1:2" x14ac:dyDescent="0.2">
      <c r="B256" s="156"/>
    </row>
    <row r="257" spans="2:2" x14ac:dyDescent="0.2">
      <c r="B257" s="157"/>
    </row>
    <row r="258" spans="2:2" x14ac:dyDescent="0.2">
      <c r="B258" s="157"/>
    </row>
    <row r="259" spans="2:2" x14ac:dyDescent="0.2">
      <c r="B259" s="144"/>
    </row>
  </sheetData>
  <mergeCells count="1">
    <mergeCell ref="C1:E1"/>
  </mergeCell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E90"/>
  <sheetViews>
    <sheetView workbookViewId="0">
      <selection activeCell="C3" sqref="C3:D3"/>
    </sheetView>
  </sheetViews>
  <sheetFormatPr defaultRowHeight="15" x14ac:dyDescent="0.2"/>
  <cols>
    <col min="1" max="1" width="68.7109375" style="121" bestFit="1" customWidth="1"/>
    <col min="2" max="2" width="9.140625" style="10"/>
    <col min="3" max="3" width="15.42578125" style="10" bestFit="1" customWidth="1"/>
    <col min="4" max="4" width="16.140625" style="10" bestFit="1" customWidth="1"/>
    <col min="5" max="5" width="9.140625" style="10"/>
  </cols>
  <sheetData>
    <row r="1" spans="1:5" s="1" customFormat="1" ht="17.25" thickTop="1" thickBot="1" x14ac:dyDescent="0.25">
      <c r="A1" s="251" t="s">
        <v>313</v>
      </c>
      <c r="B1" s="10"/>
      <c r="C1" s="10"/>
      <c r="D1" s="10"/>
      <c r="E1" s="10"/>
    </row>
    <row r="2" spans="1:5" s="1" customFormat="1" ht="16.5" thickTop="1" x14ac:dyDescent="0.2">
      <c r="A2" s="252" t="s">
        <v>314</v>
      </c>
      <c r="B2" s="10"/>
      <c r="C2" s="253" t="s">
        <v>348</v>
      </c>
      <c r="D2" s="253" t="s">
        <v>351</v>
      </c>
      <c r="E2" s="10"/>
    </row>
    <row r="3" spans="1:5" s="1" customFormat="1" x14ac:dyDescent="0.2">
      <c r="A3" s="252" t="s">
        <v>315</v>
      </c>
      <c r="B3" s="10"/>
      <c r="E3" s="10"/>
    </row>
    <row r="4" spans="1:5" s="1" customFormat="1" x14ac:dyDescent="0.2">
      <c r="A4" s="252" t="s">
        <v>316</v>
      </c>
      <c r="B4" s="10"/>
      <c r="C4" s="10"/>
      <c r="D4" s="10"/>
      <c r="E4" s="10"/>
    </row>
    <row r="5" spans="1:5" x14ac:dyDescent="0.2">
      <c r="A5" s="121" t="s">
        <v>322</v>
      </c>
    </row>
    <row r="6" spans="1:5" x14ac:dyDescent="0.2">
      <c r="A6" s="121" t="s">
        <v>323</v>
      </c>
    </row>
    <row r="7" spans="1:5" x14ac:dyDescent="0.2">
      <c r="A7" s="121" t="s">
        <v>303</v>
      </c>
    </row>
    <row r="8" spans="1:5" x14ac:dyDescent="0.2">
      <c r="A8" s="121" t="s">
        <v>317</v>
      </c>
    </row>
    <row r="9" spans="1:5" x14ac:dyDescent="0.2">
      <c r="A9" s="121" t="s">
        <v>304</v>
      </c>
    </row>
    <row r="10" spans="1:5" x14ac:dyDescent="0.2">
      <c r="A10" s="121" t="s">
        <v>318</v>
      </c>
    </row>
    <row r="11" spans="1:5" x14ac:dyDescent="0.2">
      <c r="A11" s="121" t="s">
        <v>305</v>
      </c>
    </row>
    <row r="12" spans="1:5" x14ac:dyDescent="0.2">
      <c r="A12" s="121" t="s">
        <v>306</v>
      </c>
    </row>
    <row r="13" spans="1:5" x14ac:dyDescent="0.2">
      <c r="A13" s="121" t="s">
        <v>319</v>
      </c>
    </row>
    <row r="14" spans="1:5" x14ac:dyDescent="0.2">
      <c r="A14" s="121" t="s">
        <v>320</v>
      </c>
    </row>
    <row r="15" spans="1:5" x14ac:dyDescent="0.2">
      <c r="A15" s="121" t="s">
        <v>321</v>
      </c>
    </row>
    <row r="16" spans="1:5" x14ac:dyDescent="0.2">
      <c r="A16" s="121" t="s">
        <v>311</v>
      </c>
    </row>
    <row r="17" spans="1:5" s="1" customFormat="1" x14ac:dyDescent="0.2">
      <c r="A17" s="121"/>
      <c r="B17" s="10"/>
      <c r="C17" s="10"/>
      <c r="D17" s="10"/>
      <c r="E17" s="10"/>
    </row>
    <row r="18" spans="1:5" s="1" customFormat="1" x14ac:dyDescent="0.2">
      <c r="A18" s="121"/>
      <c r="B18" s="10"/>
      <c r="C18" s="10"/>
      <c r="D18" s="10"/>
      <c r="E18" s="10"/>
    </row>
    <row r="19" spans="1:5" s="1" customFormat="1" x14ac:dyDescent="0.2">
      <c r="A19" s="121"/>
      <c r="B19" s="10"/>
      <c r="C19" s="10"/>
      <c r="D19" s="10"/>
      <c r="E19" s="10"/>
    </row>
    <row r="20" spans="1:5" s="1" customFormat="1" x14ac:dyDescent="0.2">
      <c r="A20" s="121"/>
      <c r="B20" s="10"/>
      <c r="C20" s="10"/>
      <c r="D20" s="10"/>
      <c r="E20" s="10"/>
    </row>
    <row r="21" spans="1:5" ht="16.5" thickBot="1" x14ac:dyDescent="0.25">
      <c r="A21" s="254" t="s">
        <v>312</v>
      </c>
    </row>
    <row r="22" spans="1:5" ht="30.75" thickTop="1" x14ac:dyDescent="0.2">
      <c r="A22" s="255" t="s">
        <v>299</v>
      </c>
    </row>
    <row r="23" spans="1:5" x14ac:dyDescent="0.2">
      <c r="A23" s="255" t="s">
        <v>298</v>
      </c>
    </row>
    <row r="24" spans="1:5" ht="45" x14ac:dyDescent="0.2">
      <c r="A24" s="255" t="s">
        <v>300</v>
      </c>
    </row>
    <row r="25" spans="1:5" ht="30" x14ac:dyDescent="0.2">
      <c r="A25" s="255" t="s">
        <v>301</v>
      </c>
    </row>
    <row r="26" spans="1:5" ht="30" x14ac:dyDescent="0.2">
      <c r="A26" s="255" t="s">
        <v>302</v>
      </c>
    </row>
    <row r="38" spans="2:2" ht="18" x14ac:dyDescent="0.2">
      <c r="B38" s="256"/>
    </row>
    <row r="39" spans="2:2" ht="18" x14ac:dyDescent="0.2">
      <c r="B39" s="256"/>
    </row>
    <row r="40" spans="2:2" ht="18" x14ac:dyDescent="0.2">
      <c r="B40" s="256"/>
    </row>
    <row r="41" spans="2:2" ht="18" x14ac:dyDescent="0.2">
      <c r="B41" s="256"/>
    </row>
    <row r="42" spans="2:2" ht="18" x14ac:dyDescent="0.2">
      <c r="B42" s="256"/>
    </row>
    <row r="43" spans="2:2" ht="18" x14ac:dyDescent="0.2">
      <c r="B43" s="256"/>
    </row>
    <row r="44" spans="2:2" ht="18" x14ac:dyDescent="0.2">
      <c r="B44" s="256"/>
    </row>
    <row r="45" spans="2:2" ht="18" x14ac:dyDescent="0.2">
      <c r="B45" s="256"/>
    </row>
    <row r="46" spans="2:2" ht="18" x14ac:dyDescent="0.2">
      <c r="B46" s="256"/>
    </row>
    <row r="47" spans="2:2" ht="18" x14ac:dyDescent="0.2">
      <c r="B47" s="256"/>
    </row>
    <row r="48" spans="2:2" ht="18" x14ac:dyDescent="0.2">
      <c r="B48" s="256"/>
    </row>
    <row r="49" spans="2:2" ht="18" x14ac:dyDescent="0.2">
      <c r="B49" s="256"/>
    </row>
    <row r="50" spans="2:2" ht="18" x14ac:dyDescent="0.2">
      <c r="B50" s="256"/>
    </row>
    <row r="51" spans="2:2" ht="18" x14ac:dyDescent="0.2">
      <c r="B51" s="257"/>
    </row>
    <row r="52" spans="2:2" ht="18" x14ac:dyDescent="0.2">
      <c r="B52" s="256"/>
    </row>
    <row r="53" spans="2:2" ht="18" x14ac:dyDescent="0.2">
      <c r="B53" s="256"/>
    </row>
    <row r="54" spans="2:2" ht="18" x14ac:dyDescent="0.2">
      <c r="B54" s="256"/>
    </row>
    <row r="55" spans="2:2" ht="18" x14ac:dyDescent="0.2">
      <c r="B55" s="256"/>
    </row>
    <row r="56" spans="2:2" ht="18" x14ac:dyDescent="0.2">
      <c r="B56" s="256"/>
    </row>
    <row r="57" spans="2:2" ht="18" x14ac:dyDescent="0.2">
      <c r="B57" s="256"/>
    </row>
    <row r="58" spans="2:2" ht="18" x14ac:dyDescent="0.2">
      <c r="B58" s="256"/>
    </row>
    <row r="59" spans="2:2" ht="18" x14ac:dyDescent="0.2">
      <c r="B59" s="256"/>
    </row>
    <row r="60" spans="2:2" ht="18" x14ac:dyDescent="0.2">
      <c r="B60" s="257"/>
    </row>
    <row r="61" spans="2:2" ht="18" x14ac:dyDescent="0.2">
      <c r="B61" s="256"/>
    </row>
    <row r="62" spans="2:2" ht="18" x14ac:dyDescent="0.2">
      <c r="B62" s="256"/>
    </row>
    <row r="63" spans="2:2" ht="18" x14ac:dyDescent="0.2">
      <c r="B63" s="256"/>
    </row>
    <row r="64" spans="2:2" ht="18" x14ac:dyDescent="0.2">
      <c r="B64" s="257"/>
    </row>
    <row r="65" spans="2:2" ht="18" x14ac:dyDescent="0.2">
      <c r="B65" s="256"/>
    </row>
    <row r="66" spans="2:2" ht="18" x14ac:dyDescent="0.2">
      <c r="B66" s="257"/>
    </row>
    <row r="67" spans="2:2" ht="18" x14ac:dyDescent="0.2">
      <c r="B67" s="256"/>
    </row>
    <row r="68" spans="2:2" ht="18" x14ac:dyDescent="0.2">
      <c r="B68" s="256"/>
    </row>
    <row r="69" spans="2:2" ht="18" x14ac:dyDescent="0.2">
      <c r="B69" s="257"/>
    </row>
    <row r="70" spans="2:2" ht="18" x14ac:dyDescent="0.2">
      <c r="B70" s="256"/>
    </row>
    <row r="71" spans="2:2" ht="18" x14ac:dyDescent="0.2">
      <c r="B71" s="256"/>
    </row>
    <row r="72" spans="2:2" ht="18" x14ac:dyDescent="0.2">
      <c r="B72" s="256"/>
    </row>
    <row r="73" spans="2:2" ht="18" x14ac:dyDescent="0.2">
      <c r="B73" s="256"/>
    </row>
    <row r="74" spans="2:2" ht="18" x14ac:dyDescent="0.2">
      <c r="B74" s="256"/>
    </row>
    <row r="75" spans="2:2" ht="18" x14ac:dyDescent="0.2">
      <c r="B75" s="256"/>
    </row>
    <row r="76" spans="2:2" ht="18" x14ac:dyDescent="0.2">
      <c r="B76" s="256"/>
    </row>
    <row r="77" spans="2:2" ht="18" x14ac:dyDescent="0.2">
      <c r="B77" s="256"/>
    </row>
    <row r="78" spans="2:2" ht="18" x14ac:dyDescent="0.2">
      <c r="B78" s="256"/>
    </row>
    <row r="79" spans="2:2" ht="18" x14ac:dyDescent="0.2">
      <c r="B79" s="256"/>
    </row>
    <row r="80" spans="2:2" ht="18" x14ac:dyDescent="0.2">
      <c r="B80" s="256"/>
    </row>
    <row r="81" spans="2:2" ht="18" x14ac:dyDescent="0.2">
      <c r="B81" s="256"/>
    </row>
    <row r="82" spans="2:2" ht="18" x14ac:dyDescent="0.2">
      <c r="B82" s="256"/>
    </row>
    <row r="83" spans="2:2" ht="18" x14ac:dyDescent="0.2">
      <c r="B83" s="256"/>
    </row>
    <row r="84" spans="2:2" ht="18" x14ac:dyDescent="0.2">
      <c r="B84" s="256"/>
    </row>
    <row r="85" spans="2:2" ht="18" x14ac:dyDescent="0.2">
      <c r="B85" s="256"/>
    </row>
    <row r="86" spans="2:2" ht="18" x14ac:dyDescent="0.2">
      <c r="B86" s="256"/>
    </row>
    <row r="87" spans="2:2" ht="18" x14ac:dyDescent="0.2">
      <c r="B87" s="256"/>
    </row>
    <row r="88" spans="2:2" ht="18" x14ac:dyDescent="0.2">
      <c r="B88" s="256"/>
    </row>
    <row r="89" spans="2:2" ht="18" x14ac:dyDescent="0.2">
      <c r="B89" s="256"/>
    </row>
    <row r="90" spans="2:2" ht="18" x14ac:dyDescent="0.2">
      <c r="B90" s="256"/>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F71D6BD8-0F47-4058-869A-398337FFA0D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Cover page</vt:lpstr>
      <vt:lpstr>Expenditure tab</vt:lpstr>
      <vt:lpstr>Grant Tab</vt:lpstr>
      <vt:lpstr>QUICK TIPS</vt:lpstr>
      <vt:lpstr>SOFTWARE</vt:lpstr>
      <vt:lpstr>HARDWARE</vt:lpstr>
      <vt:lpstr>PHONE SERVICE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NC 911 Board</dc:creator>
  <cp:keywords/>
  <cp:lastModifiedBy>06132018 Tapler, Marsha</cp:lastModifiedBy>
  <cp:lastPrinted>2017-02-07T19:00:45Z</cp:lastPrinted>
  <dcterms:created xsi:type="dcterms:W3CDTF">2016-06-07T22:45:33Z</dcterms:created>
  <dcterms:modified xsi:type="dcterms:W3CDTF">2018-07-30T13:30:00Z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TC034580739991</vt:lpwstr>
  </property>
</Properties>
</file>