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04" windowWidth="15360" windowHeight="10128" activeTab="0"/>
  </bookViews>
  <sheets>
    <sheet name="Instructions" sheetId="1" r:id="rId1"/>
    <sheet name="E5" sheetId="2" r:id="rId2"/>
    <sheet name="E-5 Worksheet (Cost)" sheetId="3" r:id="rId3"/>
    <sheet name="E-5 Worksheet (Payments)" sheetId="4" r:id="rId4"/>
    <sheet name="Certification" sheetId="5" r:id="rId5"/>
  </sheets>
  <definedNames>
    <definedName name="_xlnm.Print_Area" localSheetId="1">'E5'!$A$1:$J$52</definedName>
    <definedName name="_xlnm.Print_Area" localSheetId="2">'E-5 Worksheet (Cost)'!$A$1:$H$79</definedName>
  </definedNames>
  <calcPr fullCalcOnLoad="1"/>
</workbook>
</file>

<file path=xl/sharedStrings.xml><?xml version="1.0" encoding="utf-8"?>
<sst xmlns="http://schemas.openxmlformats.org/spreadsheetml/2006/main" count="142" uniqueCount="122">
  <si>
    <t>Medicaid Cost Report Instructions</t>
  </si>
  <si>
    <t>The Medicaid Cost Report is to be completed in accordance with the Provider Reimbursement Manual volumes 15-1 and 15-2 including updates.</t>
  </si>
  <si>
    <t>CRNA</t>
  </si>
  <si>
    <t>Providers are reminded that CRNA costs and charges are not allowed on the Medicaid Cost Report.  All charges and associated costs should be removed.</t>
  </si>
  <si>
    <t>Due Date</t>
  </si>
  <si>
    <t>The Medicaid Cost Report is due five (5) months after the provider's fiscal year end or 37 days from the date of the PS&amp;R letter, which ever is greater.</t>
  </si>
  <si>
    <t xml:space="preserve">Extension </t>
  </si>
  <si>
    <t>Medicare Due Date</t>
  </si>
  <si>
    <r>
      <t xml:space="preserve">The Medicaid Cost Report due date is NOT linked to the Medicare Cost Report.  If the provider is filing the Medicaid Cost Report using provider records for Medicare statistics and reimbursement, then the Provider should complete the Medicaid Certification in the tab labeled </t>
    </r>
    <r>
      <rPr>
        <i/>
        <sz val="12"/>
        <rFont val="Garamond"/>
        <family val="1"/>
      </rPr>
      <t>Certification</t>
    </r>
    <r>
      <rPr>
        <sz val="12"/>
        <rFont val="Garamond"/>
        <family val="1"/>
      </rPr>
      <t xml:space="preserve">.  </t>
    </r>
  </si>
  <si>
    <t>What to File</t>
  </si>
  <si>
    <t>Where to Mail</t>
  </si>
  <si>
    <t>Payments Due</t>
  </si>
  <si>
    <t>Payment Mailing Address</t>
  </si>
  <si>
    <t>CERTIFICATION FOR NORTH CAROLINA MEDICAID COST REPORT</t>
  </si>
  <si>
    <t>Part I – Certification</t>
  </si>
  <si>
    <t>Certification by Officer or Administrator of Provider (s)</t>
  </si>
  <si>
    <t>I hereby certify that I have read the above statement and that I have examined the accompanying electronically filed and/or manually submitted Medicaid Cost Report and the Balance Sheet and Statement of Revenue and Expenses prepared by:</t>
  </si>
  <si>
    <r>
      <t xml:space="preserve">_______________________________, provider(s) number (s) ____________________________________ for the cost report period beginning ______________ and ending _______________, and that to the best of my knowledge and belief, it is a true, correct and complete statement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
    </r>
    <r>
      <rPr>
        <u val="single"/>
        <sz val="12"/>
        <rFont val="Garamond"/>
        <family val="1"/>
      </rPr>
      <t>Because a final Medicare PS&amp;R has not been issued, this Medicaid Cost Report incorporates the use of provider(s) records with respect to Medicare data.  Upon receipt of the final Medicare PS&amp;R, the provider(s) will amend this Medicaid Cost Report if the Medicaid information changes.</t>
    </r>
    <r>
      <rPr>
        <sz val="12"/>
        <rFont val="Garamond"/>
        <family val="1"/>
      </rPr>
      <t xml:space="preserve">  </t>
    </r>
  </si>
  <si>
    <t>______________________________________________________</t>
  </si>
  <si>
    <t>Officer or Administrator of Provider(s)</t>
  </si>
  <si>
    <t>Title</t>
  </si>
  <si>
    <t>Date</t>
  </si>
  <si>
    <t>To be submitted with the Medicaid Cost Report prepared on _______________________</t>
  </si>
  <si>
    <t>Date Prepared:</t>
  </si>
  <si>
    <t>_________________</t>
  </si>
  <si>
    <t>CALCULATION OF OUTPATIENT REIMBURSEMENT SETTLEMENT - TITLE XIX</t>
  </si>
  <si>
    <t xml:space="preserve">           COMPUTATION OF NET COST OF COVERED SERVICES FOR TITLE XIX OUTPATIENT SERVICES</t>
  </si>
  <si>
    <t>PROVIDER NAME :</t>
  </si>
  <si>
    <t xml:space="preserve"> </t>
  </si>
  <si>
    <t>FYE :</t>
  </si>
  <si>
    <t>1.</t>
  </si>
  <si>
    <t>$</t>
  </si>
  <si>
    <t>Less Fee Schedule Laboratory Costs, calculated as follows:</t>
  </si>
  <si>
    <t>Calculated Fee Schedule Laboratory Costs</t>
  </si>
  <si>
    <t>(</t>
  </si>
  <si>
    <t>3.</t>
  </si>
  <si>
    <t>Reimbursable Outpatient Cost Excluding Laboratory</t>
  </si>
  <si>
    <t>(Line 1  minus  Line 2)</t>
  </si>
  <si>
    <t>4.</t>
  </si>
  <si>
    <t>5.</t>
  </si>
  <si>
    <t>6.</t>
  </si>
  <si>
    <t>7.</t>
  </si>
  <si>
    <t>Reimbursement Excluding Laboratory</t>
  </si>
  <si>
    <t>8.</t>
  </si>
  <si>
    <t>Balance Due Provider  or (Medicaid Program)</t>
  </si>
  <si>
    <t xml:space="preserve">When the provider files a cost report indicating that an overpayment has occurred and a balance is due the Medicaid Program, </t>
  </si>
  <si>
    <t>FULL REFUND is to be remitted with the report.  See the instruction page for mailing address</t>
  </si>
  <si>
    <t>Supplemental Schedule</t>
  </si>
  <si>
    <t>Medicaid Cost Coverage Percentage</t>
  </si>
  <si>
    <t>9.</t>
  </si>
  <si>
    <t>Net Cost of Medicaid Covered Services (Line 3 times Line 4)</t>
  </si>
  <si>
    <t>Medicaid Reimbursement</t>
  </si>
  <si>
    <t>3rd Party payments</t>
  </si>
  <si>
    <t>Copayments</t>
  </si>
  <si>
    <t>10.</t>
  </si>
  <si>
    <t>11.</t>
  </si>
  <si>
    <t>(Line 6 + Line 7 + Line 8 - Line 9 = Line 10)</t>
  </si>
  <si>
    <t>(Line 5  minus  Line 10)</t>
  </si>
  <si>
    <t>NCDMA E-5 for CMS-2552-10</t>
  </si>
  <si>
    <t>OUTPATIENT COST (From D Part V, Line 200 (col 5 + col 6 + col 7))</t>
  </si>
  <si>
    <t>Multiplied by RCC from C Pt I, line 60, col. 9</t>
  </si>
  <si>
    <t>This Certification is used in lieu of the CMS -2552-10 Certification</t>
  </si>
  <si>
    <r>
      <t xml:space="preserve">Misrepresentation or falsification of any information contained in this </t>
    </r>
    <r>
      <rPr>
        <u val="single"/>
        <sz val="12"/>
        <rFont val="Garamond"/>
        <family val="1"/>
      </rPr>
      <t>Medicaid Cost Report, Form CMS – 2552-10 and/or NCDMA Supplemental forms</t>
    </r>
    <r>
      <rPr>
        <sz val="12"/>
        <rFont val="Garamond"/>
        <family val="1"/>
      </rPr>
      <t>, may be punishable by criminal, civil and administrative action, fine and/or imprisonment under Federal and North Carolina Law.  Furthermore, if services identified by this report were provided or procured through the payment directly or indirectly of a kickback or where otherwise illegal, criminal, civil or administrative action fines and/or imprisonment may result.</t>
    </r>
  </si>
  <si>
    <t>Governance</t>
  </si>
  <si>
    <t xml:space="preserve">Any requests for a filing extension must be done so in writing and prior to the initial due date of the Medicaid Cost Report.  </t>
  </si>
  <si>
    <t>DHHS Accounts Receivable; Division of Medical Assistance, Attn: John Moody, 1050 Umstead Drive,  Raleigh, NC  27603    Phone Number: 919-527-6207</t>
  </si>
  <si>
    <t>Effective with Cost Reports periods ending on or after June 30, 2012, the Provider may file the items listed in the cost report instructions, electronically and/or hard copies.  Effective with Cost Reports periods ending on or after December 31, 2012, the Provider must submit all items listed in the cost report instructions electronically.
1.  ECR and PI files of the CMS 2552-10                                                                                                                                                                          2.  Signed Signature Page - Encyption Code agrees with filed ECR
3.  Electronic copy of the Provider's Adjusted Trial Balance (ATB) 
4.  Electronic grouping schedules for worksheet A expenses and worksheet C revenues
5.  Completed Outpatient Settlement Schedule NCDMA E-5 both paper and electronic versions 
6.  Completed and signed HFY Schedule B both paper and electronic excel versions (Schedule B 
     form located at  http://www.ncdhhs.gov/dma/cost/hospitalreports.htm )
7.  Completed Hospital Cost Report Information Sheet in excel.</t>
  </si>
  <si>
    <t>Prior to June 30, 2012 Cost Reports, the Provider should file with Medicaid: 
1.  unbound copy of the CMS 2552-10                                                                                                                                                                          2.  Signed Signature Page - Encyption Code agrees with filed ECR
3.  ECR and PI files of the CMS 2552-10
4.  copy of the Provider's Adjusted Trial Balance (ATB) 
5.  grouping schedules for worksheet A expenses and worksheet C revenues
6.  completed Outpatient Settlement Schedule NCDMA E-5 both paper and electronic versions 
7.  completed and signed HFY Schedule B both paper and electronic excel versions (Schedule B 
     form located at  http://www.ncdhhs.gov/dma/cost/hospitalreports.htm )
8.  a completed Hospital Cost Report Information Sheet both paper and excel.</t>
  </si>
  <si>
    <t>PROVIDER CCN:</t>
  </si>
  <si>
    <t>PROVIDER NPI</t>
  </si>
  <si>
    <t>ACUTE</t>
  </si>
  <si>
    <t>PSYCH</t>
  </si>
  <si>
    <t>REHAB</t>
  </si>
  <si>
    <t>(Check One)</t>
  </si>
  <si>
    <t>Transition to NC Tracks</t>
  </si>
  <si>
    <t>For cost reports and settlements filed after 7/1/2013, on the Supplemental Schedule E-5, enter:</t>
  </si>
  <si>
    <t>(a)  Provider Name</t>
  </si>
  <si>
    <t>DPU COMPONENT CCN:</t>
  </si>
  <si>
    <t>LEVEL OF CARE / DPU</t>
  </si>
  <si>
    <t>DPU COMPONENT NPI:</t>
  </si>
  <si>
    <t>(c) Provider's NPI linked to the CCN</t>
  </si>
  <si>
    <t>(d) Indicate Level of Care for the Supplemental Schedule E-5.  If the provider has Distinct Part Units (DPU) for Psych and/or Rehab Level of Care, they shall complete a separate Supplemental Schedule E-5 for each DPU and follow the steps (e) and (f) below.</t>
  </si>
  <si>
    <t>(e) If the provider has a Distinct Part Unit for Psych and/or Rehab Level of Care, Identify the Component CCN used in the CMS 2552 Cost Report.</t>
  </si>
  <si>
    <t>(b) Provider's CMS Certification Number (CCN) which will link each Supplemental Schedule E-5 to the correct 2552-10 cost report.  Legacy NC Medicaid Provider Numbers will not be used after 7/1/2013.</t>
  </si>
  <si>
    <t>(f)  If the provider has separately enumerated a NPI for the Distinct Part Unit with a Component CCN, identify the NPI for the DPU.  If the provider has linked the DPU to the provider's Acute Care NPI, leave this space blank.</t>
  </si>
  <si>
    <t>Fee Schedule Lab Charges from PS&amp;R</t>
  </si>
  <si>
    <t>Less : Fee Schedule Laboratory Reimbursement from PS&amp;R</t>
  </si>
  <si>
    <t>Total Period</t>
  </si>
  <si>
    <t>Worksheet D, Part V, Title XIX</t>
  </si>
  <si>
    <t>Column 1</t>
  </si>
  <si>
    <t>Column 2-4</t>
  </si>
  <si>
    <t>Columns 5-7</t>
  </si>
  <si>
    <t>Line Number</t>
  </si>
  <si>
    <t>Cost to Charge Ratio from Worksheet C</t>
  </si>
  <si>
    <t>Totals</t>
  </si>
  <si>
    <t>Less Fee Schedule Lab (RCC x Charges)</t>
  </si>
  <si>
    <t>RCC</t>
  </si>
  <si>
    <t>Charges</t>
  </si>
  <si>
    <t>Reimbursable OP Cost Excluding Lab (Totals Less Lab)</t>
  </si>
  <si>
    <t>Provider Name</t>
  </si>
  <si>
    <t>Provider CCN</t>
  </si>
  <si>
    <t>Provider FYE</t>
  </si>
  <si>
    <r>
      <rPr>
        <b/>
        <sz val="12"/>
        <rFont val="Garamond"/>
        <family val="1"/>
      </rPr>
      <t>US Postal Service</t>
    </r>
    <r>
      <rPr>
        <sz val="12"/>
        <rFont val="Garamond"/>
        <family val="1"/>
      </rPr>
      <t xml:space="preserve">
DMA - Audit Section, Attn: Jim Flowers, 2501 Mail Service Center, Raleigh, NC  27699-2501
</t>
    </r>
    <r>
      <rPr>
        <b/>
        <sz val="12"/>
        <rFont val="Garamond"/>
        <family val="1"/>
      </rPr>
      <t>Overnight Mail</t>
    </r>
    <r>
      <rPr>
        <sz val="12"/>
        <rFont val="Garamond"/>
        <family val="1"/>
      </rPr>
      <t xml:space="preserve">
DMA - Audit Section, Attn: Jim Flowers, 333 East Six Forks Road, Suite 200, Raleigh, NC  27609</t>
    </r>
  </si>
  <si>
    <t xml:space="preserve">Any payments due to Medicaid are to paid at the time of filing the Medicaid Cost Report.  Checks are to be mailed to the address below with a copy of the NCDMA E-5.  PLEASE include a copy of your check with the filed cost report.  </t>
  </si>
  <si>
    <t>Outpatient Cost on or Before 09/30/2014</t>
  </si>
  <si>
    <t>Outpatient Cost on or After 10/1/2014</t>
  </si>
  <si>
    <t>Supplemental E-5 Worksheet (Cost)</t>
  </si>
  <si>
    <t>Supplemental E-5 Worksheet (Payments)</t>
  </si>
  <si>
    <t>Third Party Reimbursement</t>
  </si>
  <si>
    <t>Less Fee Schedule Lab Payments</t>
  </si>
  <si>
    <t>Outpatient Payments on or before 9/30/2014</t>
  </si>
  <si>
    <t>PS&amp;R Type III</t>
  </si>
  <si>
    <t>Outpatient Payments on or after 10/1/2014</t>
  </si>
  <si>
    <t>PS&amp;R Type III + PS&amp;R Type VII</t>
  </si>
  <si>
    <t>Forward Totals to E-5</t>
  </si>
  <si>
    <t>Total Reimbursable OP Cost Excluding Lab</t>
  </si>
  <si>
    <t>(Forward to E-5, Line 3)</t>
  </si>
  <si>
    <t>From the PS&amp;R Summary Type III and Type VII  - Outpatient Paid Claims:</t>
  </si>
  <si>
    <t>Family Planning Waiver</t>
  </si>
  <si>
    <t>Medicaid Outpatient Charges on or Before 09/30/2014</t>
  </si>
  <si>
    <t>Medicaid Outpatient Charges on or After 10/1/2014</t>
  </si>
  <si>
    <t>Per the NC State Plan, Attachment 3.1-A, Page 9, (SPA 14-018) Family Planning Waiver (FPW) recipients are transtioned from the Waiver to the NC State Plan.  To comply with the Waiver, claims payments for these Waiver recipients have historically been identified in the PS&amp;R Types VI (Inpatient) and Type VII (Outpatient).  These Types in the PS&amp;R have been historically excluded Medicaid cost reporting and Medicaid cost settlement.  For dates of service beginning 10/1/2014, Type VII (Outpatient FPW) must be added to Type III (Outpatient Medicaid) for Medicaid outpatient cost reporting and settlement.  Providers shall use the enclosed E-5 Worksheet which segragates covered charges and allowable costs before and after 10/1/2014 dates of service.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</si>
</sst>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00"/>
    <numFmt numFmtId="166" formatCode="_(* #,##0_);_(* \(#,##0\);_(* &quot;-&quot;??_);_(@_)"/>
    <numFmt numFmtId="167" formatCode="_(* #,##0.000000_);_(* \(#,##0.000000\);_(* &quot;-&quot;??????_);_(@_)"/>
    <numFmt numFmtId="168" formatCode="[$-409]dddd\,\ mmmm\ dd\,\ yyyy"/>
    <numFmt numFmtId="169" formatCode="[$-409]h:mm:ss\ AM/PM"/>
  </numFmts>
  <fonts count="46">
    <font>
      <sz val="10"/>
      <name val="Arial"/>
      <family val="0"/>
    </font>
    <font>
      <sz val="11"/>
      <color indexed="8"/>
      <name val="Calibri"/>
      <family val="2"/>
    </font>
    <font>
      <sz val="12"/>
      <name val="Garamond"/>
      <family val="1"/>
    </font>
    <font>
      <b/>
      <sz val="10"/>
      <name val="Garamond"/>
      <family val="1"/>
    </font>
    <font>
      <i/>
      <sz val="12"/>
      <name val="Garamond"/>
      <family val="1"/>
    </font>
    <font>
      <b/>
      <sz val="12"/>
      <name val="Garamond"/>
      <family val="1"/>
    </font>
    <font>
      <u val="single"/>
      <sz val="12"/>
      <name val="Garamond"/>
      <family val="1"/>
    </font>
    <font>
      <sz val="12"/>
      <name val="Times New Roman"/>
      <family val="1"/>
    </font>
    <font>
      <b/>
      <sz val="10"/>
      <name val="Arial"/>
      <family val="2"/>
    </font>
    <font>
      <sz val="12"/>
      <color indexed="8"/>
      <name val="Times New Roman"/>
      <family val="1"/>
    </font>
    <font>
      <sz val="12"/>
      <color indexed="10"/>
      <name val="Times New Roman"/>
      <family val="1"/>
    </font>
    <font>
      <b/>
      <sz val="12"/>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bottom style="thin">
        <color indexed="8"/>
      </bottom>
    </border>
    <border>
      <left/>
      <right/>
      <top/>
      <bottom style="double"/>
    </border>
    <border>
      <left style="medium"/>
      <right style="medium"/>
      <top style="medium"/>
      <bottom style="medium"/>
    </border>
    <border>
      <left style="thin"/>
      <right style="thin"/>
      <top style="thin"/>
      <bottom/>
    </border>
    <border>
      <left style="thin"/>
      <right style="thin"/>
      <top style="thin"/>
      <bottom style="thin"/>
    </border>
    <border>
      <left style="thin"/>
      <right style="thin"/>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4">
    <xf numFmtId="0" fontId="0" fillId="0" borderId="0" xfId="0" applyAlignment="1">
      <alignment/>
    </xf>
    <xf numFmtId="0" fontId="2" fillId="0" borderId="0" xfId="0" applyFont="1" applyAlignment="1">
      <alignment horizontal="center" vertical="center" wrapText="1"/>
    </xf>
    <xf numFmtId="0" fontId="2" fillId="0" borderId="10" xfId="0" applyFont="1" applyBorder="1" applyAlignment="1">
      <alignment horizontal="center"/>
    </xf>
    <xf numFmtId="0" fontId="2" fillId="0" borderId="0" xfId="0" applyFont="1" applyAlignment="1">
      <alignment/>
    </xf>
    <xf numFmtId="0" fontId="3" fillId="0" borderId="0" xfId="0" applyFont="1" applyAlignment="1">
      <alignment horizontal="center" vertical="center" wrapText="1"/>
    </xf>
    <xf numFmtId="0" fontId="2" fillId="0" borderId="0" xfId="0" applyFont="1" applyAlignment="1">
      <alignment wrapText="1"/>
    </xf>
    <xf numFmtId="0" fontId="5" fillId="0" borderId="0" xfId="0" applyFont="1" applyAlignment="1">
      <alignment horizontal="center" vertical="center" wrapText="1"/>
    </xf>
    <xf numFmtId="0" fontId="0" fillId="0" borderId="0" xfId="0" applyAlignment="1">
      <alignment wrapText="1"/>
    </xf>
    <xf numFmtId="0" fontId="5" fillId="0" borderId="0" xfId="0" applyFont="1" applyAlignment="1">
      <alignment horizontal="center" wrapText="1"/>
    </xf>
    <xf numFmtId="0" fontId="6" fillId="0" borderId="0" xfId="0" applyFont="1" applyAlignment="1">
      <alignment horizontal="center" wrapText="1"/>
    </xf>
    <xf numFmtId="0" fontId="2" fillId="0" borderId="0" xfId="0" applyFont="1" applyAlignment="1">
      <alignment horizontal="center" wrapText="1"/>
    </xf>
    <xf numFmtId="0" fontId="7" fillId="0" borderId="0" xfId="0" applyFont="1" applyAlignment="1" applyProtection="1">
      <alignment/>
      <protection/>
    </xf>
    <xf numFmtId="0" fontId="7" fillId="0" borderId="0" xfId="0" applyFont="1" applyFill="1" applyAlignment="1" applyProtection="1">
      <alignment/>
      <protection/>
    </xf>
    <xf numFmtId="0" fontId="9" fillId="0" borderId="0" xfId="0" applyFont="1" applyFill="1" applyBorder="1" applyAlignment="1" applyProtection="1">
      <alignment/>
      <protection/>
    </xf>
    <xf numFmtId="0" fontId="9" fillId="0" borderId="11" xfId="0" applyFont="1" applyFill="1"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horizontal="right"/>
      <protection/>
    </xf>
    <xf numFmtId="0" fontId="10" fillId="0" borderId="0" xfId="0" applyFont="1" applyAlignment="1" applyProtection="1">
      <alignment/>
      <protection/>
    </xf>
    <xf numFmtId="164" fontId="9" fillId="0" borderId="11" xfId="0" applyNumberFormat="1" applyFont="1" applyFill="1" applyBorder="1" applyAlignment="1" applyProtection="1">
      <alignment/>
      <protection/>
    </xf>
    <xf numFmtId="0" fontId="7" fillId="0" borderId="0" xfId="0" applyFont="1" applyAlignment="1" applyProtection="1">
      <alignment horizontal="center"/>
      <protection/>
    </xf>
    <xf numFmtId="37" fontId="7" fillId="0" borderId="12" xfId="0" applyNumberFormat="1" applyFont="1" applyBorder="1" applyAlignment="1" applyProtection="1">
      <alignment/>
      <protection/>
    </xf>
    <xf numFmtId="37" fontId="7" fillId="0" borderId="10" xfId="0" applyNumberFormat="1" applyFont="1" applyBorder="1" applyAlignment="1" applyProtection="1">
      <alignment/>
      <protection/>
    </xf>
    <xf numFmtId="37" fontId="7" fillId="0" borderId="13" xfId="0" applyNumberFormat="1" applyFont="1" applyBorder="1" applyAlignment="1" applyProtection="1">
      <alignment/>
      <protection/>
    </xf>
    <xf numFmtId="49" fontId="7" fillId="0" borderId="0" xfId="0" applyNumberFormat="1" applyFont="1" applyAlignment="1" applyProtection="1">
      <alignment/>
      <protection/>
    </xf>
    <xf numFmtId="49" fontId="8" fillId="0" borderId="0" xfId="0" applyNumberFormat="1" applyFont="1" applyAlignment="1" applyProtection="1">
      <alignment/>
      <protection/>
    </xf>
    <xf numFmtId="49" fontId="7" fillId="0" borderId="0" xfId="0" applyNumberFormat="1" applyFont="1" applyAlignment="1" applyProtection="1">
      <alignment horizontal="left"/>
      <protection/>
    </xf>
    <xf numFmtId="49" fontId="0" fillId="0" borderId="0" xfId="0" applyNumberFormat="1" applyAlignment="1">
      <alignment/>
    </xf>
    <xf numFmtId="0" fontId="2" fillId="0" borderId="0" xfId="0" applyFont="1" applyAlignment="1">
      <alignment horizontal="left" wrapText="1"/>
    </xf>
    <xf numFmtId="0" fontId="7" fillId="0" borderId="14" xfId="0" applyFont="1" applyBorder="1" applyAlignment="1" applyProtection="1">
      <alignment/>
      <protection/>
    </xf>
    <xf numFmtId="0" fontId="9" fillId="0" borderId="0" xfId="0" applyFont="1" applyFill="1" applyBorder="1" applyAlignment="1" applyProtection="1">
      <alignment horizontal="left"/>
      <protection/>
    </xf>
    <xf numFmtId="41" fontId="7" fillId="0" borderId="10" xfId="0" applyNumberFormat="1" applyFont="1" applyBorder="1" applyAlignment="1" applyProtection="1">
      <alignment/>
      <protection/>
    </xf>
    <xf numFmtId="0" fontId="12" fillId="0" borderId="0" xfId="0" applyFont="1" applyAlignment="1">
      <alignment/>
    </xf>
    <xf numFmtId="0" fontId="12" fillId="32" borderId="0" xfId="0" applyFont="1" applyFill="1" applyAlignment="1">
      <alignment horizontal="left"/>
    </xf>
    <xf numFmtId="0" fontId="12" fillId="32" borderId="0" xfId="0" applyFont="1" applyFill="1" applyAlignment="1">
      <alignment horizontal="left" wrapText="1"/>
    </xf>
    <xf numFmtId="41" fontId="12" fillId="0" borderId="15" xfId="0" applyNumberFormat="1" applyFont="1" applyBorder="1" applyAlignment="1">
      <alignment horizontal="center" wrapText="1"/>
    </xf>
    <xf numFmtId="165" fontId="12" fillId="0" borderId="15" xfId="0" applyNumberFormat="1" applyFont="1" applyBorder="1" applyAlignment="1">
      <alignment horizontal="center" wrapText="1"/>
    </xf>
    <xf numFmtId="41" fontId="12" fillId="0" borderId="16" xfId="0" applyNumberFormat="1" applyFont="1" applyBorder="1" applyAlignment="1">
      <alignment horizontal="center" wrapText="1"/>
    </xf>
    <xf numFmtId="0" fontId="12" fillId="0" borderId="16" xfId="0" applyFont="1" applyBorder="1" applyAlignment="1">
      <alignment/>
    </xf>
    <xf numFmtId="165" fontId="12" fillId="0" borderId="16" xfId="0" applyNumberFormat="1" applyFont="1" applyBorder="1" applyAlignment="1">
      <alignment horizontal="center" wrapText="1"/>
    </xf>
    <xf numFmtId="0" fontId="12" fillId="0" borderId="16" xfId="0" applyFont="1" applyBorder="1" applyAlignment="1">
      <alignment horizontal="left" wrapText="1"/>
    </xf>
    <xf numFmtId="41" fontId="12" fillId="0" borderId="16" xfId="0" applyNumberFormat="1" applyFont="1" applyBorder="1" applyAlignment="1" quotePrefix="1">
      <alignment horizontal="center" wrapText="1"/>
    </xf>
    <xf numFmtId="41" fontId="12" fillId="0" borderId="17" xfId="0" applyNumberFormat="1" applyFont="1" applyBorder="1" applyAlignment="1">
      <alignment horizontal="center" wrapText="1"/>
    </xf>
    <xf numFmtId="165" fontId="12" fillId="0" borderId="17" xfId="0" applyNumberFormat="1" applyFont="1" applyBorder="1" applyAlignment="1">
      <alignment horizontal="center" wrapText="1"/>
    </xf>
    <xf numFmtId="0" fontId="12" fillId="0" borderId="16" xfId="0" applyFont="1" applyBorder="1" applyAlignment="1">
      <alignment horizontal="left"/>
    </xf>
    <xf numFmtId="41" fontId="12" fillId="33" borderId="16" xfId="0" applyNumberFormat="1" applyFont="1" applyFill="1" applyBorder="1" applyAlignment="1" applyProtection="1">
      <alignment/>
      <protection locked="0"/>
    </xf>
    <xf numFmtId="165" fontId="12" fillId="33" borderId="16" xfId="0" applyNumberFormat="1" applyFont="1" applyFill="1" applyBorder="1" applyAlignment="1" applyProtection="1">
      <alignment/>
      <protection locked="0"/>
    </xf>
    <xf numFmtId="41" fontId="12" fillId="0" borderId="16" xfId="0" applyNumberFormat="1" applyFont="1" applyBorder="1" applyAlignment="1">
      <alignment horizontal="right"/>
    </xf>
    <xf numFmtId="165" fontId="12" fillId="33" borderId="16" xfId="42" applyNumberFormat="1" applyFont="1" applyFill="1" applyBorder="1" applyAlignment="1" applyProtection="1">
      <alignment/>
      <protection locked="0"/>
    </xf>
    <xf numFmtId="166" fontId="12" fillId="33" borderId="16" xfId="42" applyNumberFormat="1" applyFont="1" applyFill="1" applyBorder="1" applyAlignment="1" applyProtection="1">
      <alignment/>
      <protection locked="0"/>
    </xf>
    <xf numFmtId="0" fontId="12" fillId="0" borderId="16" xfId="0" applyFont="1" applyFill="1" applyBorder="1" applyAlignment="1" applyProtection="1">
      <alignment horizontal="left"/>
      <protection locked="0"/>
    </xf>
    <xf numFmtId="0" fontId="12" fillId="0" borderId="16" xfId="0" applyFont="1" applyFill="1" applyBorder="1" applyAlignment="1">
      <alignment horizontal="left"/>
    </xf>
    <xf numFmtId="0" fontId="12" fillId="33" borderId="16" xfId="0" applyFont="1" applyFill="1" applyBorder="1" applyAlignment="1" applyProtection="1">
      <alignment horizontal="left"/>
      <protection locked="0"/>
    </xf>
    <xf numFmtId="165" fontId="12" fillId="32" borderId="16" xfId="0" applyNumberFormat="1" applyFont="1" applyFill="1" applyBorder="1" applyAlignment="1">
      <alignment/>
    </xf>
    <xf numFmtId="166" fontId="12" fillId="0" borderId="16" xfId="0" applyNumberFormat="1" applyFont="1" applyBorder="1" applyAlignment="1">
      <alignment/>
    </xf>
    <xf numFmtId="0" fontId="12" fillId="0" borderId="0" xfId="0" applyFont="1" applyAlignment="1" applyProtection="1">
      <alignment/>
      <protection/>
    </xf>
    <xf numFmtId="9" fontId="12" fillId="0" borderId="0" xfId="0" applyNumberFormat="1" applyFont="1" applyAlignment="1">
      <alignment/>
    </xf>
    <xf numFmtId="0" fontId="12" fillId="0" borderId="0" xfId="0" applyFont="1" applyAlignment="1">
      <alignment horizontal="center"/>
    </xf>
    <xf numFmtId="0" fontId="12" fillId="0" borderId="17" xfId="0" applyFont="1" applyBorder="1" applyAlignment="1">
      <alignment/>
    </xf>
    <xf numFmtId="0" fontId="9" fillId="0" borderId="11" xfId="0" applyFont="1" applyFill="1" applyBorder="1" applyAlignment="1" applyProtection="1">
      <alignment/>
      <protection/>
    </xf>
    <xf numFmtId="0" fontId="12" fillId="0" borderId="0" xfId="0" applyFont="1" applyAlignment="1">
      <alignment horizontal="center" wrapText="1"/>
    </xf>
    <xf numFmtId="9" fontId="7" fillId="0" borderId="10" xfId="57" applyFont="1" applyBorder="1" applyAlignment="1" applyProtection="1">
      <alignment/>
      <protection/>
    </xf>
    <xf numFmtId="0" fontId="12" fillId="0" borderId="16" xfId="0" applyFont="1" applyBorder="1" applyAlignment="1">
      <alignment horizontal="center" wrapText="1"/>
    </xf>
    <xf numFmtId="0" fontId="11" fillId="34" borderId="0" xfId="0" applyFont="1" applyFill="1" applyAlignment="1" applyProtection="1">
      <alignment/>
      <protection/>
    </xf>
    <xf numFmtId="0" fontId="7" fillId="34" borderId="0" xfId="0" applyFont="1" applyFill="1" applyAlignment="1" applyProtection="1">
      <alignment/>
      <protection/>
    </xf>
    <xf numFmtId="0" fontId="3" fillId="0" borderId="0" xfId="0" applyFont="1" applyFill="1" applyAlignment="1">
      <alignment horizontal="center" vertical="center" wrapText="1"/>
    </xf>
    <xf numFmtId="0" fontId="2" fillId="0" borderId="0" xfId="0" applyFont="1" applyFill="1" applyAlignment="1">
      <alignment wrapText="1"/>
    </xf>
    <xf numFmtId="0" fontId="2" fillId="0" borderId="0" xfId="0" applyFont="1" applyFill="1" applyAlignment="1">
      <alignment/>
    </xf>
    <xf numFmtId="0" fontId="12" fillId="0" borderId="16" xfId="0" applyFont="1" applyBorder="1" applyAlignment="1">
      <alignment horizontal="center"/>
    </xf>
    <xf numFmtId="0" fontId="12" fillId="0" borderId="18" xfId="0" applyNumberFormat="1" applyFont="1" applyBorder="1" applyAlignment="1">
      <alignment horizontal="center" wrapText="1"/>
    </xf>
    <xf numFmtId="0" fontId="12" fillId="0" borderId="19" xfId="0" applyNumberFormat="1" applyFont="1" applyBorder="1" applyAlignment="1">
      <alignment horizontal="center" wrapText="1"/>
    </xf>
    <xf numFmtId="0" fontId="12" fillId="0" borderId="20" xfId="0" applyNumberFormat="1" applyFont="1" applyBorder="1" applyAlignment="1">
      <alignment horizontal="center" wrapText="1"/>
    </xf>
    <xf numFmtId="41" fontId="12" fillId="33" borderId="18" xfId="0" applyNumberFormat="1" applyFont="1" applyFill="1" applyBorder="1" applyAlignment="1" applyProtection="1">
      <alignment horizontal="center"/>
      <protection locked="0"/>
    </xf>
    <xf numFmtId="41" fontId="12" fillId="33" borderId="19" xfId="0" applyNumberFormat="1" applyFont="1" applyFill="1" applyBorder="1" applyAlignment="1" applyProtection="1">
      <alignment horizontal="center"/>
      <protection locked="0"/>
    </xf>
    <xf numFmtId="41" fontId="12" fillId="33" borderId="20"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66"/>
  <sheetViews>
    <sheetView tabSelected="1" zoomScaleSheetLayoutView="100" zoomScalePageLayoutView="0" workbookViewId="0" topLeftCell="A1">
      <selection activeCell="E5" sqref="E5"/>
    </sheetView>
  </sheetViews>
  <sheetFormatPr defaultColWidth="9.140625" defaultRowHeight="12.75"/>
  <cols>
    <col min="1" max="1" width="10.421875" style="1" customWidth="1"/>
    <col min="2" max="2" width="91.28125" style="3" customWidth="1"/>
    <col min="3" max="16384" width="9.140625" style="3" customWidth="1"/>
  </cols>
  <sheetData>
    <row r="1" ht="15">
      <c r="B1" s="2" t="s">
        <v>0</v>
      </c>
    </row>
    <row r="3" spans="1:2" ht="30.75">
      <c r="A3" s="4" t="s">
        <v>63</v>
      </c>
      <c r="B3" s="5" t="s">
        <v>1</v>
      </c>
    </row>
    <row r="5" spans="1:2" s="66" customFormat="1" ht="124.5">
      <c r="A5" s="64" t="s">
        <v>118</v>
      </c>
      <c r="B5" s="65" t="s">
        <v>121</v>
      </c>
    </row>
    <row r="7" spans="1:2" ht="30.75">
      <c r="A7" s="4" t="s">
        <v>2</v>
      </c>
      <c r="B7" s="5" t="s">
        <v>3</v>
      </c>
    </row>
    <row r="9" spans="1:2" ht="30.75">
      <c r="A9" s="4" t="s">
        <v>4</v>
      </c>
      <c r="B9" s="5" t="s">
        <v>5</v>
      </c>
    </row>
    <row r="11" spans="1:2" ht="30.75">
      <c r="A11" s="4" t="s">
        <v>6</v>
      </c>
      <c r="B11" s="5" t="s">
        <v>64</v>
      </c>
    </row>
    <row r="12" ht="15">
      <c r="B12" s="5"/>
    </row>
    <row r="13" spans="1:2" ht="46.5">
      <c r="A13" s="4" t="s">
        <v>7</v>
      </c>
      <c r="B13" s="5" t="s">
        <v>8</v>
      </c>
    </row>
    <row r="14" spans="1:2" ht="15">
      <c r="A14" s="4"/>
      <c r="B14" s="5"/>
    </row>
    <row r="15" spans="1:2" ht="39">
      <c r="A15" s="4" t="s">
        <v>74</v>
      </c>
      <c r="B15" s="5" t="s">
        <v>75</v>
      </c>
    </row>
    <row r="16" spans="1:2" ht="15">
      <c r="A16" s="4"/>
      <c r="B16" s="5" t="s">
        <v>76</v>
      </c>
    </row>
    <row r="17" spans="1:2" ht="46.5">
      <c r="A17" s="4"/>
      <c r="B17" s="5" t="s">
        <v>83</v>
      </c>
    </row>
    <row r="18" ht="15">
      <c r="B18" s="5" t="s">
        <v>80</v>
      </c>
    </row>
    <row r="19" ht="46.5">
      <c r="B19" s="5" t="s">
        <v>81</v>
      </c>
    </row>
    <row r="20" ht="30.75">
      <c r="B20" s="5" t="s">
        <v>82</v>
      </c>
    </row>
    <row r="21" ht="46.5">
      <c r="B21" s="5" t="s">
        <v>84</v>
      </c>
    </row>
    <row r="22" ht="15">
      <c r="B22" s="5"/>
    </row>
    <row r="23" spans="1:2" ht="195.75" customHeight="1">
      <c r="A23" s="6" t="s">
        <v>9</v>
      </c>
      <c r="B23" s="27" t="s">
        <v>66</v>
      </c>
    </row>
    <row r="24" spans="1:2" ht="163.5" customHeight="1">
      <c r="A24" s="6" t="s">
        <v>9</v>
      </c>
      <c r="B24" s="27" t="s">
        <v>67</v>
      </c>
    </row>
    <row r="25" ht="15">
      <c r="B25" s="5"/>
    </row>
    <row r="26" spans="1:2" ht="62.25">
      <c r="A26" s="6" t="s">
        <v>10</v>
      </c>
      <c r="B26" s="5" t="s">
        <v>102</v>
      </c>
    </row>
    <row r="27" ht="15">
      <c r="B27" s="5"/>
    </row>
    <row r="28" spans="1:2" ht="46.5">
      <c r="A28" s="4" t="s">
        <v>11</v>
      </c>
      <c r="B28" s="5" t="s">
        <v>103</v>
      </c>
    </row>
    <row r="29" ht="15">
      <c r="B29" s="5"/>
    </row>
    <row r="30" spans="1:2" ht="39">
      <c r="A30" s="4" t="s">
        <v>12</v>
      </c>
      <c r="B30" s="5" t="s">
        <v>65</v>
      </c>
    </row>
    <row r="31" ht="15">
      <c r="B31" s="5"/>
    </row>
    <row r="32" ht="15">
      <c r="B32" s="5"/>
    </row>
    <row r="33" ht="15">
      <c r="B33" s="5"/>
    </row>
    <row r="34" ht="15">
      <c r="B34" s="5"/>
    </row>
    <row r="35" ht="15">
      <c r="B35" s="5"/>
    </row>
    <row r="36" ht="15">
      <c r="B36" s="5"/>
    </row>
    <row r="37" ht="15">
      <c r="B37" s="5"/>
    </row>
    <row r="38" ht="15">
      <c r="B38" s="5"/>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sheetData>
  <sheetProtection/>
  <printOptions/>
  <pageMargins left="0.75" right="0.75" top="1" bottom="1" header="0.5" footer="0.5"/>
  <pageSetup fitToHeight="1" fitToWidth="1" horizontalDpi="600" verticalDpi="600" orientation="portrait" scale="89" r:id="rId1"/>
</worksheet>
</file>

<file path=xl/worksheets/sheet2.xml><?xml version="1.0" encoding="utf-8"?>
<worksheet xmlns="http://schemas.openxmlformats.org/spreadsheetml/2006/main" xmlns:r="http://schemas.openxmlformats.org/officeDocument/2006/relationships">
  <dimension ref="A1:I72"/>
  <sheetViews>
    <sheetView view="pageBreakPreview" zoomScale="91" zoomScaleNormal="91" zoomScaleSheetLayoutView="91" zoomScalePageLayoutView="0" workbookViewId="0" topLeftCell="A1">
      <selection activeCell="F36" sqref="F36"/>
    </sheetView>
  </sheetViews>
  <sheetFormatPr defaultColWidth="12.57421875" defaultRowHeight="12.75"/>
  <cols>
    <col min="1" max="1" width="6.140625" style="26" customWidth="1"/>
    <col min="2" max="2" width="16.421875" style="0" customWidth="1"/>
    <col min="3" max="3" width="4.8515625" style="0" customWidth="1"/>
    <col min="4" max="4" width="11.28125" style="0" customWidth="1"/>
    <col min="5" max="5" width="15.140625" style="0" customWidth="1"/>
    <col min="6" max="6" width="17.7109375" style="0" customWidth="1"/>
    <col min="7" max="7" width="10.28125" style="0" customWidth="1"/>
    <col min="8" max="8" width="24.140625" style="0" hidden="1" customWidth="1"/>
    <col min="9" max="9" width="20.28125" style="0" customWidth="1"/>
  </cols>
  <sheetData>
    <row r="1" spans="1:9" ht="15">
      <c r="A1" s="24"/>
      <c r="B1" s="11"/>
      <c r="C1" s="11"/>
      <c r="D1" s="11"/>
      <c r="E1" s="11"/>
      <c r="F1" s="11"/>
      <c r="G1" s="11"/>
      <c r="I1" s="11"/>
    </row>
    <row r="2" spans="1:9" ht="15">
      <c r="A2" s="23"/>
      <c r="B2" s="11"/>
      <c r="C2" s="11"/>
      <c r="D2" s="11"/>
      <c r="E2" s="11"/>
      <c r="F2" s="11"/>
      <c r="G2" s="11"/>
      <c r="I2" s="11" t="s">
        <v>47</v>
      </c>
    </row>
    <row r="3" spans="1:9" ht="15">
      <c r="A3" s="23"/>
      <c r="B3" s="11" t="s">
        <v>23</v>
      </c>
      <c r="C3" s="11" t="s">
        <v>24</v>
      </c>
      <c r="D3" s="11"/>
      <c r="E3" s="11"/>
      <c r="F3" s="11"/>
      <c r="G3" s="11"/>
      <c r="I3" s="11" t="s">
        <v>58</v>
      </c>
    </row>
    <row r="4" spans="1:9" ht="15">
      <c r="A4" s="23"/>
      <c r="B4" s="11"/>
      <c r="C4" s="11"/>
      <c r="D4" s="11"/>
      <c r="E4" s="11"/>
      <c r="F4" s="11"/>
      <c r="G4" s="11"/>
      <c r="H4" s="11"/>
      <c r="I4" s="11"/>
    </row>
    <row r="5" spans="1:9" ht="15">
      <c r="A5" s="23"/>
      <c r="B5" s="11"/>
      <c r="C5" s="11"/>
      <c r="D5" s="11"/>
      <c r="E5" s="11"/>
      <c r="F5" s="11"/>
      <c r="G5" s="11"/>
      <c r="H5" s="11"/>
      <c r="I5" s="11"/>
    </row>
    <row r="6" spans="1:9" ht="15">
      <c r="A6" s="23"/>
      <c r="B6" s="11"/>
      <c r="C6" s="11" t="s">
        <v>25</v>
      </c>
      <c r="D6" s="11"/>
      <c r="E6" s="11"/>
      <c r="F6" s="11"/>
      <c r="G6" s="11"/>
      <c r="H6" s="11"/>
      <c r="I6" s="11"/>
    </row>
    <row r="7" spans="1:9" ht="15">
      <c r="A7" s="23"/>
      <c r="B7" s="11"/>
      <c r="C7" s="11"/>
      <c r="D7" s="11"/>
      <c r="E7" s="11"/>
      <c r="F7" s="11"/>
      <c r="G7" s="11"/>
      <c r="H7" s="11"/>
      <c r="I7" s="11"/>
    </row>
    <row r="8" spans="1:9" ht="15">
      <c r="A8" s="23"/>
      <c r="B8" s="11" t="s">
        <v>26</v>
      </c>
      <c r="C8" s="11"/>
      <c r="D8" s="11"/>
      <c r="E8" s="11"/>
      <c r="F8" s="11"/>
      <c r="G8" s="11"/>
      <c r="H8" s="11"/>
      <c r="I8" s="11"/>
    </row>
    <row r="9" spans="1:9" ht="15">
      <c r="A9" s="23"/>
      <c r="B9" s="11"/>
      <c r="C9" s="11"/>
      <c r="D9" s="11"/>
      <c r="E9" s="11"/>
      <c r="F9" s="11"/>
      <c r="G9" s="11"/>
      <c r="H9" s="11"/>
      <c r="I9" s="11"/>
    </row>
    <row r="10" spans="1:9" ht="15.75" thickBot="1">
      <c r="A10" s="23" t="s">
        <v>27</v>
      </c>
      <c r="B10" s="11"/>
      <c r="C10" s="13"/>
      <c r="D10" s="14"/>
      <c r="E10" s="14"/>
      <c r="F10" s="14"/>
      <c r="G10" s="13"/>
      <c r="H10" s="13"/>
      <c r="I10" s="13"/>
    </row>
    <row r="11" spans="1:9" ht="12" customHeight="1">
      <c r="A11" s="23"/>
      <c r="B11" s="11"/>
      <c r="C11" s="11"/>
      <c r="D11" s="11"/>
      <c r="E11" s="11"/>
      <c r="F11" s="11"/>
      <c r="G11" s="11"/>
      <c r="H11" s="12"/>
      <c r="I11" s="12"/>
    </row>
    <row r="12" spans="1:9" ht="15.75" thickBot="1">
      <c r="A12" s="23" t="s">
        <v>68</v>
      </c>
      <c r="B12" s="11"/>
      <c r="C12" s="11"/>
      <c r="D12" s="58"/>
      <c r="E12" s="58"/>
      <c r="F12" s="58"/>
      <c r="G12" s="11" t="s">
        <v>29</v>
      </c>
      <c r="H12" t="s">
        <v>28</v>
      </c>
      <c r="I12" s="18"/>
    </row>
    <row r="13" spans="1:9" ht="15">
      <c r="A13" s="23"/>
      <c r="B13" s="11"/>
      <c r="C13" s="11"/>
      <c r="D13" s="11"/>
      <c r="E13" s="11"/>
      <c r="F13" s="11"/>
      <c r="G13" s="11"/>
      <c r="H13" s="11"/>
      <c r="I13" s="11"/>
    </row>
    <row r="14" spans="1:9" ht="15.75" thickBot="1">
      <c r="A14" s="23" t="s">
        <v>69</v>
      </c>
      <c r="B14" s="11"/>
      <c r="C14" s="11"/>
      <c r="D14" s="14" t="s">
        <v>28</v>
      </c>
      <c r="E14" s="14"/>
      <c r="F14" s="14"/>
      <c r="G14" s="11"/>
      <c r="H14" s="11"/>
      <c r="I14" s="11"/>
    </row>
    <row r="15" spans="1:9" ht="15">
      <c r="A15" s="23"/>
      <c r="B15" s="11"/>
      <c r="C15" s="11"/>
      <c r="D15" s="11"/>
      <c r="E15" s="11"/>
      <c r="F15" s="11"/>
      <c r="G15" s="11"/>
      <c r="H15" s="11"/>
      <c r="I15" s="11"/>
    </row>
    <row r="16" spans="1:9" ht="15.75" thickBot="1">
      <c r="A16" s="23" t="s">
        <v>78</v>
      </c>
      <c r="B16" s="11"/>
      <c r="C16" s="11"/>
      <c r="D16" s="19" t="s">
        <v>70</v>
      </c>
      <c r="E16" s="19" t="s">
        <v>71</v>
      </c>
      <c r="F16" s="19" t="s">
        <v>72</v>
      </c>
      <c r="G16" s="11"/>
      <c r="H16" s="11"/>
      <c r="I16" s="11"/>
    </row>
    <row r="17" spans="1:9" ht="15.75" thickBot="1">
      <c r="A17" s="23"/>
      <c r="B17" s="11" t="s">
        <v>73</v>
      </c>
      <c r="C17" s="11"/>
      <c r="D17" s="28"/>
      <c r="E17" s="28"/>
      <c r="F17" s="28"/>
      <c r="G17" s="11"/>
      <c r="H17" s="11"/>
      <c r="I17" s="11"/>
    </row>
    <row r="18" spans="1:9" ht="15">
      <c r="A18" s="23"/>
      <c r="B18" s="11"/>
      <c r="C18" s="11"/>
      <c r="D18" s="15"/>
      <c r="E18" s="15"/>
      <c r="F18" s="15"/>
      <c r="G18" s="11"/>
      <c r="H18" s="11"/>
      <c r="I18" s="11"/>
    </row>
    <row r="19" spans="1:9" ht="15.75" thickBot="1">
      <c r="A19" s="23" t="s">
        <v>77</v>
      </c>
      <c r="B19" s="11"/>
      <c r="C19" s="11"/>
      <c r="D19" s="14" t="s">
        <v>28</v>
      </c>
      <c r="E19" s="14"/>
      <c r="F19" s="14"/>
      <c r="G19" s="11"/>
      <c r="H19" s="11"/>
      <c r="I19" s="11"/>
    </row>
    <row r="20" spans="1:9" ht="15">
      <c r="A20" s="23"/>
      <c r="B20" s="11"/>
      <c r="C20" s="11"/>
      <c r="D20" s="29"/>
      <c r="E20" s="29"/>
      <c r="F20" s="15"/>
      <c r="G20" s="11"/>
      <c r="H20" s="11"/>
      <c r="I20" s="11"/>
    </row>
    <row r="21" spans="1:9" ht="15.75" thickBot="1">
      <c r="A21" s="23" t="s">
        <v>79</v>
      </c>
      <c r="B21" s="11"/>
      <c r="C21" s="11"/>
      <c r="D21" s="14" t="s">
        <v>28</v>
      </c>
      <c r="E21" s="14"/>
      <c r="F21" s="14"/>
      <c r="G21" s="11"/>
      <c r="H21" s="11"/>
      <c r="I21" s="11"/>
    </row>
    <row r="22" spans="1:9" ht="33" customHeight="1">
      <c r="A22" s="23"/>
      <c r="B22" s="11"/>
      <c r="C22" s="11"/>
      <c r="D22" s="11"/>
      <c r="E22" s="11"/>
      <c r="F22" s="11"/>
      <c r="G22" s="11"/>
      <c r="H22" s="11"/>
      <c r="I22" s="11" t="s">
        <v>87</v>
      </c>
    </row>
    <row r="23" spans="1:9" ht="15">
      <c r="A23" s="23"/>
      <c r="B23" s="11"/>
      <c r="C23" s="11"/>
      <c r="D23" s="11"/>
      <c r="E23" s="11"/>
      <c r="F23" s="11"/>
      <c r="G23" s="11"/>
      <c r="H23" s="11"/>
      <c r="I23" s="11"/>
    </row>
    <row r="24" spans="1:9" ht="15">
      <c r="A24" s="23" t="s">
        <v>30</v>
      </c>
      <c r="B24" s="11" t="s">
        <v>59</v>
      </c>
      <c r="C24" s="11"/>
      <c r="D24" s="11"/>
      <c r="E24" s="11"/>
      <c r="F24" s="11"/>
      <c r="G24" s="16" t="s">
        <v>31</v>
      </c>
      <c r="H24" s="20"/>
      <c r="I24" s="30"/>
    </row>
    <row r="25" spans="1:9" ht="15">
      <c r="A25" s="23"/>
      <c r="B25" s="11"/>
      <c r="C25" s="11"/>
      <c r="D25" s="11"/>
      <c r="E25" s="11"/>
      <c r="F25" s="11"/>
      <c r="G25" s="11"/>
      <c r="H25" s="11"/>
      <c r="I25" s="11"/>
    </row>
    <row r="26" spans="1:9" ht="15">
      <c r="A26" s="25" t="s">
        <v>28</v>
      </c>
      <c r="B26" s="11" t="s">
        <v>32</v>
      </c>
      <c r="C26" s="11"/>
      <c r="D26" s="11"/>
      <c r="E26" s="11"/>
      <c r="F26" s="11"/>
      <c r="G26" s="11"/>
      <c r="H26" s="11"/>
      <c r="I26" s="11"/>
    </row>
    <row r="27" spans="1:9" ht="15">
      <c r="A27" s="23"/>
      <c r="B27" s="11" t="s">
        <v>85</v>
      </c>
      <c r="C27" s="11"/>
      <c r="D27" s="11"/>
      <c r="E27" s="11"/>
      <c r="F27" s="11"/>
      <c r="G27" s="11"/>
      <c r="H27" s="11"/>
      <c r="I27" s="11"/>
    </row>
    <row r="28" spans="1:9" ht="15">
      <c r="A28" s="23"/>
      <c r="B28" s="11" t="s">
        <v>60</v>
      </c>
      <c r="C28" s="11"/>
      <c r="D28" s="11"/>
      <c r="E28" s="11"/>
      <c r="F28" s="11"/>
      <c r="G28" s="11"/>
      <c r="H28" s="11"/>
      <c r="I28" s="11"/>
    </row>
    <row r="29" spans="1:9" ht="15">
      <c r="A29" s="25">
        <v>2</v>
      </c>
      <c r="B29" s="11" t="s">
        <v>33</v>
      </c>
      <c r="C29" s="11"/>
      <c r="D29" s="11"/>
      <c r="E29" s="11"/>
      <c r="F29" s="11"/>
      <c r="G29" s="16" t="s">
        <v>34</v>
      </c>
      <c r="H29" s="11"/>
      <c r="I29" s="30"/>
    </row>
    <row r="30" spans="1:9" ht="15">
      <c r="A30" s="23"/>
      <c r="B30" s="11"/>
      <c r="C30" s="11"/>
      <c r="D30" s="11"/>
      <c r="E30" s="11"/>
      <c r="F30" s="11"/>
      <c r="G30" s="11"/>
      <c r="H30" s="11"/>
      <c r="I30" s="11"/>
    </row>
    <row r="31" spans="1:9" ht="15">
      <c r="A31" s="23"/>
      <c r="B31" s="11"/>
      <c r="C31" s="11"/>
      <c r="D31" s="11"/>
      <c r="E31" s="11"/>
      <c r="F31" s="11"/>
      <c r="G31" s="11"/>
      <c r="H31" s="11"/>
      <c r="I31" s="11"/>
    </row>
    <row r="32" spans="1:9" ht="15">
      <c r="A32" s="23" t="s">
        <v>35</v>
      </c>
      <c r="B32" s="11" t="s">
        <v>36</v>
      </c>
      <c r="C32" s="11"/>
      <c r="D32" s="11"/>
      <c r="E32" s="11"/>
      <c r="F32" s="11"/>
      <c r="G32" s="11"/>
      <c r="H32" s="20"/>
      <c r="I32" s="30">
        <f>'E-5 Worksheet (Cost)'!E78</f>
        <v>0</v>
      </c>
    </row>
    <row r="33" spans="1:9" ht="15">
      <c r="A33" s="23"/>
      <c r="B33" s="11" t="s">
        <v>37</v>
      </c>
      <c r="C33" s="11"/>
      <c r="D33" s="11"/>
      <c r="E33" s="11"/>
      <c r="F33" s="11"/>
      <c r="G33" s="11"/>
      <c r="H33" s="11"/>
      <c r="I33" s="11"/>
    </row>
    <row r="34" spans="1:9" ht="15">
      <c r="A34" s="23"/>
      <c r="B34" s="11"/>
      <c r="C34" s="11"/>
      <c r="D34" s="11"/>
      <c r="E34" s="11"/>
      <c r="F34" s="11"/>
      <c r="G34" s="11"/>
      <c r="H34" s="11"/>
      <c r="I34" s="11"/>
    </row>
    <row r="35" spans="1:9" ht="15">
      <c r="A35" s="23" t="s">
        <v>38</v>
      </c>
      <c r="B35" s="11" t="s">
        <v>48</v>
      </c>
      <c r="C35" s="11"/>
      <c r="D35" s="11"/>
      <c r="E35" s="11"/>
      <c r="F35" s="11"/>
      <c r="G35" s="11"/>
      <c r="H35" s="11"/>
      <c r="I35" s="60">
        <v>0.7</v>
      </c>
    </row>
    <row r="36" spans="1:9" ht="15">
      <c r="A36" s="23"/>
      <c r="B36" s="11"/>
      <c r="C36" s="11"/>
      <c r="D36" s="11"/>
      <c r="E36" s="11"/>
      <c r="F36" s="11"/>
      <c r="G36" s="11"/>
      <c r="H36" s="11"/>
      <c r="I36" s="11"/>
    </row>
    <row r="37" spans="1:9" ht="15">
      <c r="A37" s="23" t="s">
        <v>39</v>
      </c>
      <c r="B37" s="11" t="s">
        <v>50</v>
      </c>
      <c r="C37" s="11"/>
      <c r="D37" s="11"/>
      <c r="E37" s="11"/>
      <c r="F37" s="11"/>
      <c r="G37" s="16" t="s">
        <v>31</v>
      </c>
      <c r="H37" s="20"/>
      <c r="I37" s="20">
        <f>I32*I35</f>
        <v>0</v>
      </c>
    </row>
    <row r="38" spans="1:9" ht="15">
      <c r="A38" s="23"/>
      <c r="B38" s="11"/>
      <c r="C38" s="11"/>
      <c r="D38" s="11"/>
      <c r="E38" s="11"/>
      <c r="F38" s="11"/>
      <c r="G38" s="11"/>
      <c r="H38" s="11"/>
      <c r="I38" s="11"/>
    </row>
    <row r="39" spans="1:9" ht="15">
      <c r="A39" s="23"/>
      <c r="B39" s="62" t="s">
        <v>117</v>
      </c>
      <c r="C39" s="63"/>
      <c r="D39" s="63"/>
      <c r="E39" s="63"/>
      <c r="F39" s="63"/>
      <c r="G39" s="63"/>
      <c r="H39" s="11"/>
      <c r="I39" s="11"/>
    </row>
    <row r="40" spans="1:9" ht="15">
      <c r="A40" s="23" t="s">
        <v>40</v>
      </c>
      <c r="B40" s="11" t="s">
        <v>51</v>
      </c>
      <c r="C40" s="11"/>
      <c r="D40" s="11"/>
      <c r="E40" s="11"/>
      <c r="F40" s="11"/>
      <c r="G40" s="11"/>
      <c r="H40" s="20"/>
      <c r="I40" s="21">
        <f>'E-5 Worksheet (Payments)'!F10</f>
        <v>0</v>
      </c>
    </row>
    <row r="41" spans="1:9" ht="21" customHeight="1">
      <c r="A41" s="23" t="s">
        <v>41</v>
      </c>
      <c r="B41" s="11" t="s">
        <v>52</v>
      </c>
      <c r="C41" s="11"/>
      <c r="D41" s="11"/>
      <c r="E41" s="11"/>
      <c r="F41" s="11"/>
      <c r="G41" s="11"/>
      <c r="H41" s="11"/>
      <c r="I41" s="21">
        <f>'E-5 Worksheet (Payments)'!F12</f>
        <v>0</v>
      </c>
    </row>
    <row r="42" spans="1:9" ht="21.75" customHeight="1">
      <c r="A42" s="23" t="s">
        <v>43</v>
      </c>
      <c r="B42" s="11" t="s">
        <v>53</v>
      </c>
      <c r="C42" s="11"/>
      <c r="D42" s="11"/>
      <c r="E42" s="11"/>
      <c r="F42" s="11"/>
      <c r="G42" s="11"/>
      <c r="H42" s="11"/>
      <c r="I42" s="21">
        <f>'E-5 Worksheet (Payments)'!F14</f>
        <v>0</v>
      </c>
    </row>
    <row r="43" spans="1:9" ht="19.5" customHeight="1">
      <c r="A43" s="23" t="s">
        <v>49</v>
      </c>
      <c r="B43" s="11" t="s">
        <v>86</v>
      </c>
      <c r="C43" s="11"/>
      <c r="D43" s="11"/>
      <c r="E43" s="11"/>
      <c r="F43" s="11"/>
      <c r="G43" s="16" t="s">
        <v>34</v>
      </c>
      <c r="H43" s="20"/>
      <c r="I43" s="21">
        <f>'E-5 Worksheet (Payments)'!F16</f>
        <v>0</v>
      </c>
    </row>
    <row r="44" spans="1:9" ht="21.75" customHeight="1">
      <c r="A44" s="23" t="s">
        <v>54</v>
      </c>
      <c r="B44" s="11" t="s">
        <v>42</v>
      </c>
      <c r="C44" s="11"/>
      <c r="D44" s="11"/>
      <c r="E44" s="11"/>
      <c r="F44" s="11"/>
      <c r="G44" s="16" t="s">
        <v>31</v>
      </c>
      <c r="H44" s="20"/>
      <c r="I44" s="21">
        <f>I40+I41+I42-I43</f>
        <v>0</v>
      </c>
    </row>
    <row r="45" spans="1:9" ht="17.25" customHeight="1">
      <c r="A45" s="23"/>
      <c r="B45" s="11" t="s">
        <v>56</v>
      </c>
      <c r="C45" s="11"/>
      <c r="D45" s="11"/>
      <c r="E45" s="11"/>
      <c r="F45" s="11"/>
      <c r="G45" s="11"/>
      <c r="H45" s="11"/>
      <c r="I45" s="15"/>
    </row>
    <row r="46" spans="1:9" ht="15">
      <c r="A46" s="23"/>
      <c r="B46" s="11"/>
      <c r="C46" s="11"/>
      <c r="D46" s="11"/>
      <c r="E46" s="11"/>
      <c r="F46" s="11"/>
      <c r="G46" s="11"/>
      <c r="H46" s="11"/>
      <c r="I46" s="11"/>
    </row>
    <row r="47" spans="1:9" ht="15.75" thickBot="1">
      <c r="A47" s="23" t="s">
        <v>55</v>
      </c>
      <c r="B47" s="11" t="s">
        <v>44</v>
      </c>
      <c r="C47" s="11"/>
      <c r="D47" s="11"/>
      <c r="E47" s="11"/>
      <c r="F47" s="11"/>
      <c r="G47" s="16" t="s">
        <v>31</v>
      </c>
      <c r="H47" s="22"/>
      <c r="I47" s="22">
        <f>I37-I44</f>
        <v>0</v>
      </c>
    </row>
    <row r="48" spans="1:9" ht="15.75" thickTop="1">
      <c r="A48" s="23"/>
      <c r="B48" s="11" t="s">
        <v>57</v>
      </c>
      <c r="C48" s="11"/>
      <c r="D48" s="11"/>
      <c r="E48" s="11"/>
      <c r="F48" s="11"/>
      <c r="G48" s="11"/>
      <c r="H48" s="11"/>
      <c r="I48" s="11"/>
    </row>
    <row r="49" spans="1:9" ht="15">
      <c r="A49" s="23"/>
      <c r="B49" s="11"/>
      <c r="C49" s="11"/>
      <c r="D49" s="11"/>
      <c r="E49" s="11"/>
      <c r="F49" s="11"/>
      <c r="G49" s="11"/>
      <c r="H49" s="11"/>
      <c r="I49" s="11"/>
    </row>
    <row r="50" spans="1:9" ht="15">
      <c r="A50" s="23"/>
      <c r="B50" s="11"/>
      <c r="C50" s="11"/>
      <c r="D50" s="11"/>
      <c r="E50" s="11"/>
      <c r="F50" s="11"/>
      <c r="G50" s="11"/>
      <c r="H50" s="11"/>
      <c r="I50" s="11"/>
    </row>
    <row r="51" spans="1:9" ht="15">
      <c r="A51" s="23"/>
      <c r="B51" s="17" t="s">
        <v>45</v>
      </c>
      <c r="C51" s="11"/>
      <c r="D51" s="11"/>
      <c r="E51" s="11"/>
      <c r="F51" s="11"/>
      <c r="G51" s="11"/>
      <c r="H51" s="11"/>
      <c r="I51" s="11"/>
    </row>
    <row r="52" spans="1:9" ht="15">
      <c r="A52" s="23"/>
      <c r="B52" s="17" t="s">
        <v>46</v>
      </c>
      <c r="C52" s="11"/>
      <c r="D52" s="11"/>
      <c r="E52" s="11"/>
      <c r="F52" s="11"/>
      <c r="G52" s="11"/>
      <c r="H52" s="11"/>
      <c r="I52" s="11"/>
    </row>
    <row r="53" spans="1:9" ht="15">
      <c r="A53" s="23"/>
      <c r="B53" s="11"/>
      <c r="C53" s="11"/>
      <c r="D53" s="11"/>
      <c r="E53" s="11"/>
      <c r="F53" s="11"/>
      <c r="G53" s="11"/>
      <c r="H53" s="11"/>
      <c r="I53" s="11"/>
    </row>
    <row r="54" spans="1:9" ht="15">
      <c r="A54" s="23"/>
      <c r="B54" s="11"/>
      <c r="C54" s="11"/>
      <c r="D54" s="11"/>
      <c r="E54" s="11"/>
      <c r="F54" s="11"/>
      <c r="G54" s="11"/>
      <c r="H54" s="11"/>
      <c r="I54" s="11"/>
    </row>
    <row r="55" spans="1:9" ht="15">
      <c r="A55" s="23"/>
      <c r="B55" s="11"/>
      <c r="C55" s="11"/>
      <c r="D55" s="11"/>
      <c r="E55" s="11"/>
      <c r="F55" s="11"/>
      <c r="G55" s="11"/>
      <c r="H55" s="11"/>
      <c r="I55" s="11"/>
    </row>
    <row r="56" spans="1:9" ht="15">
      <c r="A56" s="23"/>
      <c r="B56" s="11"/>
      <c r="C56" s="11"/>
      <c r="D56" s="11"/>
      <c r="E56" s="11"/>
      <c r="F56" s="11"/>
      <c r="G56" s="11"/>
      <c r="H56" s="11"/>
      <c r="I56" s="11"/>
    </row>
    <row r="57" spans="1:9" ht="15">
      <c r="A57" s="23"/>
      <c r="B57" s="11"/>
      <c r="C57" s="11"/>
      <c r="D57" s="11"/>
      <c r="E57" s="11"/>
      <c r="F57" s="11"/>
      <c r="G57" s="11"/>
      <c r="H57" s="11"/>
      <c r="I57" s="11"/>
    </row>
    <row r="58" spans="1:9" ht="15">
      <c r="A58" s="23"/>
      <c r="B58" s="11"/>
      <c r="C58" s="11"/>
      <c r="D58" s="11"/>
      <c r="E58" s="11"/>
      <c r="F58" s="11"/>
      <c r="G58" s="11"/>
      <c r="H58" s="11"/>
      <c r="I58" s="11"/>
    </row>
    <row r="59" spans="1:9" ht="15">
      <c r="A59" s="23"/>
      <c r="B59" s="11"/>
      <c r="C59" s="11"/>
      <c r="D59" s="11"/>
      <c r="E59" s="11"/>
      <c r="F59" s="11"/>
      <c r="G59" s="11"/>
      <c r="H59" s="11"/>
      <c r="I59" s="11"/>
    </row>
    <row r="60" spans="1:9" ht="15">
      <c r="A60" s="23"/>
      <c r="B60" s="11"/>
      <c r="C60" s="11"/>
      <c r="D60" s="11"/>
      <c r="E60" s="11"/>
      <c r="F60" s="11"/>
      <c r="G60" s="11"/>
      <c r="H60" s="11"/>
      <c r="I60" s="11"/>
    </row>
    <row r="61" spans="1:9" ht="15">
      <c r="A61" s="23"/>
      <c r="B61" s="11"/>
      <c r="C61" s="11"/>
      <c r="D61" s="11"/>
      <c r="E61" s="11"/>
      <c r="F61" s="11"/>
      <c r="G61" s="11"/>
      <c r="H61" s="11"/>
      <c r="I61" s="11"/>
    </row>
    <row r="62" spans="1:9" ht="15">
      <c r="A62" s="23"/>
      <c r="B62" s="11"/>
      <c r="C62" s="11"/>
      <c r="D62" s="11"/>
      <c r="E62" s="11"/>
      <c r="F62" s="11"/>
      <c r="G62" s="11"/>
      <c r="H62" s="11"/>
      <c r="I62" s="11"/>
    </row>
    <row r="63" spans="1:9" ht="15">
      <c r="A63" s="23"/>
      <c r="B63" s="11"/>
      <c r="C63" s="11"/>
      <c r="D63" s="11"/>
      <c r="E63" s="11"/>
      <c r="F63" s="11"/>
      <c r="G63" s="11"/>
      <c r="H63" s="11"/>
      <c r="I63" s="11"/>
    </row>
    <row r="64" spans="1:9" ht="15">
      <c r="A64" s="23"/>
      <c r="B64" s="11"/>
      <c r="C64" s="11"/>
      <c r="D64" s="11"/>
      <c r="E64" s="11"/>
      <c r="F64" s="11"/>
      <c r="G64" s="11"/>
      <c r="H64" s="11"/>
      <c r="I64" s="11"/>
    </row>
    <row r="65" spans="1:9" ht="15">
      <c r="A65" s="23"/>
      <c r="B65" s="11"/>
      <c r="C65" s="11"/>
      <c r="D65" s="11"/>
      <c r="E65" s="11"/>
      <c r="F65" s="11"/>
      <c r="G65" s="11"/>
      <c r="H65" s="11"/>
      <c r="I65" s="11"/>
    </row>
    <row r="66" spans="1:9" ht="15">
      <c r="A66" s="23"/>
      <c r="B66" s="11"/>
      <c r="C66" s="11"/>
      <c r="D66" s="11"/>
      <c r="E66" s="11"/>
      <c r="F66" s="11"/>
      <c r="G66" s="11"/>
      <c r="H66" s="11"/>
      <c r="I66" s="11"/>
    </row>
    <row r="67" spans="1:8" ht="15">
      <c r="A67" s="23"/>
      <c r="B67" s="11"/>
      <c r="C67" s="11"/>
      <c r="D67" s="11"/>
      <c r="E67" s="11"/>
      <c r="F67" s="11"/>
      <c r="G67" s="11"/>
      <c r="H67" s="11"/>
    </row>
    <row r="68" spans="1:8" ht="15">
      <c r="A68" s="23"/>
      <c r="B68" s="11"/>
      <c r="C68" s="11"/>
      <c r="D68" s="11"/>
      <c r="E68" s="11"/>
      <c r="F68" s="11"/>
      <c r="G68" s="11"/>
      <c r="H68" s="11"/>
    </row>
    <row r="69" spans="1:8" ht="15">
      <c r="A69" s="23"/>
      <c r="B69" s="11"/>
      <c r="C69" s="11"/>
      <c r="D69" s="11"/>
      <c r="E69" s="11"/>
      <c r="F69" s="11"/>
      <c r="G69" s="11"/>
      <c r="H69" s="11"/>
    </row>
    <row r="70" spans="1:8" ht="15">
      <c r="A70" s="23"/>
      <c r="B70" s="11"/>
      <c r="C70" s="11"/>
      <c r="D70" s="11"/>
      <c r="E70" s="11"/>
      <c r="F70" s="11"/>
      <c r="G70" s="11"/>
      <c r="H70" s="11"/>
    </row>
    <row r="71" spans="1:8" ht="15">
      <c r="A71" s="23"/>
      <c r="B71" s="11"/>
      <c r="C71" s="11"/>
      <c r="D71" s="11"/>
      <c r="E71" s="11"/>
      <c r="F71" s="11"/>
      <c r="G71" s="11"/>
      <c r="H71" s="11"/>
    </row>
    <row r="72" spans="1:8" ht="15">
      <c r="A72" s="23"/>
      <c r="B72" s="11"/>
      <c r="C72" s="11"/>
      <c r="D72" s="11"/>
      <c r="E72" s="11"/>
      <c r="F72" s="11"/>
      <c r="G72" s="11"/>
      <c r="H72" s="11"/>
    </row>
  </sheetData>
  <sheetProtection/>
  <printOptions/>
  <pageMargins left="0.95" right="0.62" top="1" bottom="1" header="0.5" footer="0.5"/>
  <pageSetup horizontalDpi="600" verticalDpi="600" orientation="portrait" scale="75" r:id="rId1"/>
  <headerFooter alignWithMargins="0">
    <oddFooter>&amp;L&amp;8Revised 11/16/2011</oddFooter>
  </headerFooter>
</worksheet>
</file>

<file path=xl/worksheets/sheet3.xml><?xml version="1.0" encoding="utf-8"?>
<worksheet xmlns="http://schemas.openxmlformats.org/spreadsheetml/2006/main" xmlns:r="http://schemas.openxmlformats.org/officeDocument/2006/relationships">
  <dimension ref="A1:H79"/>
  <sheetViews>
    <sheetView view="pageBreakPreview" zoomScale="80" zoomScaleSheetLayoutView="80" zoomScalePageLayoutView="0" workbookViewId="0" topLeftCell="A1">
      <selection activeCell="G8" sqref="G8"/>
    </sheetView>
  </sheetViews>
  <sheetFormatPr defaultColWidth="9.140625" defaultRowHeight="12.75"/>
  <cols>
    <col min="1" max="1" width="21.8515625" style="31" customWidth="1"/>
    <col min="2" max="2" width="12.140625" style="31" customWidth="1"/>
    <col min="3" max="3" width="16.28125" style="31" customWidth="1"/>
    <col min="4" max="4" width="21.28125" style="31" customWidth="1"/>
    <col min="5" max="5" width="12.00390625" style="31" customWidth="1"/>
    <col min="6" max="6" width="1.421875" style="31" customWidth="1"/>
    <col min="7" max="7" width="22.00390625" style="31" customWidth="1"/>
    <col min="8" max="8" width="15.00390625" style="31" customWidth="1"/>
    <col min="9" max="16384" width="8.8515625" style="31" customWidth="1"/>
  </cols>
  <sheetData>
    <row r="1" ht="13.5">
      <c r="A1" s="31" t="s">
        <v>106</v>
      </c>
    </row>
    <row r="2" spans="1:4" ht="13.5">
      <c r="A2" s="31" t="s">
        <v>99</v>
      </c>
      <c r="B2" s="68">
        <f>IF('E5'!D10="","",'E5'!D10)</f>
      </c>
      <c r="C2" s="69"/>
      <c r="D2" s="70"/>
    </row>
    <row r="3" spans="1:2" ht="13.5">
      <c r="A3" s="31" t="s">
        <v>100</v>
      </c>
      <c r="B3" s="57">
        <f>IF('E5'!D12="","",'E5'!D12)</f>
      </c>
    </row>
    <row r="4" spans="1:2" ht="13.5">
      <c r="A4" s="31" t="s">
        <v>101</v>
      </c>
      <c r="B4" s="37">
        <f>IF('E5'!I12="","",'E5'!I12)</f>
      </c>
    </row>
    <row r="5" spans="2:8" ht="13.5">
      <c r="B5" s="32"/>
      <c r="C5" s="67" t="s">
        <v>88</v>
      </c>
      <c r="D5" s="67"/>
      <c r="E5" s="67"/>
      <c r="F5" s="67"/>
      <c r="G5" s="67"/>
      <c r="H5" s="67"/>
    </row>
    <row r="6" spans="2:8" ht="13.5">
      <c r="B6" s="33"/>
      <c r="C6" s="34" t="s">
        <v>89</v>
      </c>
      <c r="D6" s="35" t="s">
        <v>90</v>
      </c>
      <c r="E6" s="36" t="s">
        <v>91</v>
      </c>
      <c r="F6" s="37"/>
      <c r="G6" s="38" t="s">
        <v>90</v>
      </c>
      <c r="H6" s="36" t="s">
        <v>91</v>
      </c>
    </row>
    <row r="7" spans="2:8" ht="54.75">
      <c r="B7" s="39" t="s">
        <v>92</v>
      </c>
      <c r="C7" s="40" t="s">
        <v>93</v>
      </c>
      <c r="D7" s="38" t="s">
        <v>119</v>
      </c>
      <c r="E7" s="41" t="s">
        <v>104</v>
      </c>
      <c r="G7" s="42" t="s">
        <v>120</v>
      </c>
      <c r="H7" s="41" t="s">
        <v>105</v>
      </c>
    </row>
    <row r="8" spans="2:5" ht="13.5">
      <c r="B8" s="43"/>
      <c r="C8" s="44"/>
      <c r="D8" s="45"/>
      <c r="E8" s="46"/>
    </row>
    <row r="9" spans="2:8" ht="13.5">
      <c r="B9" s="43">
        <v>50</v>
      </c>
      <c r="C9" s="47"/>
      <c r="D9" s="48"/>
      <c r="E9" s="46">
        <f aca="true" t="shared" si="0" ref="E9:E69">+D9*C9</f>
        <v>0</v>
      </c>
      <c r="G9" s="48"/>
      <c r="H9" s="46">
        <f>G9*C9</f>
        <v>0</v>
      </c>
    </row>
    <row r="10" spans="2:8" ht="13.5">
      <c r="B10" s="43">
        <v>51</v>
      </c>
      <c r="C10" s="47"/>
      <c r="D10" s="48"/>
      <c r="E10" s="46">
        <f t="shared" si="0"/>
        <v>0</v>
      </c>
      <c r="G10" s="48"/>
      <c r="H10" s="46">
        <f aca="true" t="shared" si="1" ref="H10:H69">G10*C10</f>
        <v>0</v>
      </c>
    </row>
    <row r="11" spans="2:8" ht="13.5">
      <c r="B11" s="43">
        <v>52</v>
      </c>
      <c r="C11" s="47"/>
      <c r="D11" s="48"/>
      <c r="E11" s="46">
        <f t="shared" si="0"/>
        <v>0</v>
      </c>
      <c r="G11" s="48"/>
      <c r="H11" s="46">
        <f t="shared" si="1"/>
        <v>0</v>
      </c>
    </row>
    <row r="12" spans="2:8" ht="13.5">
      <c r="B12" s="43">
        <v>53</v>
      </c>
      <c r="C12" s="47"/>
      <c r="D12" s="48"/>
      <c r="E12" s="46">
        <f t="shared" si="0"/>
        <v>0</v>
      </c>
      <c r="G12" s="48"/>
      <c r="H12" s="46">
        <f t="shared" si="1"/>
        <v>0</v>
      </c>
    </row>
    <row r="13" spans="2:8" ht="13.5">
      <c r="B13" s="43">
        <v>54</v>
      </c>
      <c r="C13" s="47"/>
      <c r="D13" s="48"/>
      <c r="E13" s="46">
        <f t="shared" si="0"/>
        <v>0</v>
      </c>
      <c r="G13" s="48"/>
      <c r="H13" s="46">
        <f t="shared" si="1"/>
        <v>0</v>
      </c>
    </row>
    <row r="14" spans="2:8" ht="13.5">
      <c r="B14" s="43">
        <v>55</v>
      </c>
      <c r="C14" s="47"/>
      <c r="D14" s="48"/>
      <c r="E14" s="46">
        <f t="shared" si="0"/>
        <v>0</v>
      </c>
      <c r="G14" s="48"/>
      <c r="H14" s="46">
        <f t="shared" si="1"/>
        <v>0</v>
      </c>
    </row>
    <row r="15" spans="2:8" ht="13.5">
      <c r="B15" s="43">
        <v>56</v>
      </c>
      <c r="C15" s="47"/>
      <c r="D15" s="48"/>
      <c r="E15" s="46">
        <f t="shared" si="0"/>
        <v>0</v>
      </c>
      <c r="G15" s="48"/>
      <c r="H15" s="46">
        <f t="shared" si="1"/>
        <v>0</v>
      </c>
    </row>
    <row r="16" spans="2:8" ht="13.5">
      <c r="B16" s="43">
        <v>57</v>
      </c>
      <c r="C16" s="47"/>
      <c r="D16" s="48"/>
      <c r="E16" s="46">
        <f t="shared" si="0"/>
        <v>0</v>
      </c>
      <c r="G16" s="48"/>
      <c r="H16" s="46">
        <f t="shared" si="1"/>
        <v>0</v>
      </c>
    </row>
    <row r="17" spans="2:8" ht="13.5">
      <c r="B17" s="43">
        <v>58</v>
      </c>
      <c r="C17" s="47"/>
      <c r="D17" s="48"/>
      <c r="E17" s="46">
        <f t="shared" si="0"/>
        <v>0</v>
      </c>
      <c r="G17" s="48"/>
      <c r="H17" s="46">
        <f t="shared" si="1"/>
        <v>0</v>
      </c>
    </row>
    <row r="18" spans="2:8" ht="13.5">
      <c r="B18" s="43">
        <v>59</v>
      </c>
      <c r="C18" s="47"/>
      <c r="D18" s="48"/>
      <c r="E18" s="46">
        <f t="shared" si="0"/>
        <v>0</v>
      </c>
      <c r="G18" s="48"/>
      <c r="H18" s="46">
        <f t="shared" si="1"/>
        <v>0</v>
      </c>
    </row>
    <row r="19" spans="2:8" ht="13.5">
      <c r="B19" s="43">
        <v>60</v>
      </c>
      <c r="C19" s="47"/>
      <c r="D19" s="48"/>
      <c r="E19" s="46">
        <f t="shared" si="0"/>
        <v>0</v>
      </c>
      <c r="G19" s="48"/>
      <c r="H19" s="46">
        <f t="shared" si="1"/>
        <v>0</v>
      </c>
    </row>
    <row r="20" spans="2:8" ht="13.5">
      <c r="B20" s="43">
        <v>61</v>
      </c>
      <c r="C20" s="47"/>
      <c r="D20" s="48"/>
      <c r="E20" s="46">
        <f t="shared" si="0"/>
        <v>0</v>
      </c>
      <c r="G20" s="48"/>
      <c r="H20" s="46">
        <f t="shared" si="1"/>
        <v>0</v>
      </c>
    </row>
    <row r="21" spans="2:8" ht="13.5">
      <c r="B21" s="43">
        <v>62</v>
      </c>
      <c r="C21" s="47"/>
      <c r="D21" s="48"/>
      <c r="E21" s="46">
        <f t="shared" si="0"/>
        <v>0</v>
      </c>
      <c r="G21" s="48"/>
      <c r="H21" s="46">
        <f t="shared" si="1"/>
        <v>0</v>
      </c>
    </row>
    <row r="22" spans="2:8" ht="13.5">
      <c r="B22" s="43">
        <v>63</v>
      </c>
      <c r="C22" s="47"/>
      <c r="D22" s="48"/>
      <c r="E22" s="46">
        <f t="shared" si="0"/>
        <v>0</v>
      </c>
      <c r="G22" s="48"/>
      <c r="H22" s="46">
        <f t="shared" si="1"/>
        <v>0</v>
      </c>
    </row>
    <row r="23" spans="2:8" ht="13.5">
      <c r="B23" s="43">
        <v>64</v>
      </c>
      <c r="C23" s="47"/>
      <c r="D23" s="48"/>
      <c r="E23" s="46">
        <f t="shared" si="0"/>
        <v>0</v>
      </c>
      <c r="G23" s="48"/>
      <c r="H23" s="46">
        <f t="shared" si="1"/>
        <v>0</v>
      </c>
    </row>
    <row r="24" spans="2:8" ht="13.5">
      <c r="B24" s="43">
        <v>65</v>
      </c>
      <c r="C24" s="47"/>
      <c r="D24" s="48"/>
      <c r="E24" s="46">
        <f t="shared" si="0"/>
        <v>0</v>
      </c>
      <c r="G24" s="48"/>
      <c r="H24" s="46">
        <f t="shared" si="1"/>
        <v>0</v>
      </c>
    </row>
    <row r="25" spans="2:8" ht="13.5">
      <c r="B25" s="43">
        <v>66</v>
      </c>
      <c r="C25" s="47"/>
      <c r="D25" s="48"/>
      <c r="E25" s="46">
        <f t="shared" si="0"/>
        <v>0</v>
      </c>
      <c r="G25" s="48"/>
      <c r="H25" s="46">
        <f t="shared" si="1"/>
        <v>0</v>
      </c>
    </row>
    <row r="26" spans="2:8" ht="13.5">
      <c r="B26" s="43">
        <v>67</v>
      </c>
      <c r="C26" s="47"/>
      <c r="D26" s="48"/>
      <c r="E26" s="46">
        <f t="shared" si="0"/>
        <v>0</v>
      </c>
      <c r="G26" s="48"/>
      <c r="H26" s="46">
        <f t="shared" si="1"/>
        <v>0</v>
      </c>
    </row>
    <row r="27" spans="2:8" ht="13.5">
      <c r="B27" s="43">
        <v>68</v>
      </c>
      <c r="C27" s="47"/>
      <c r="D27" s="48"/>
      <c r="E27" s="46">
        <f t="shared" si="0"/>
        <v>0</v>
      </c>
      <c r="G27" s="48"/>
      <c r="H27" s="46">
        <f t="shared" si="1"/>
        <v>0</v>
      </c>
    </row>
    <row r="28" spans="2:8" ht="13.5">
      <c r="B28" s="43">
        <v>69</v>
      </c>
      <c r="C28" s="47"/>
      <c r="D28" s="48"/>
      <c r="E28" s="46">
        <f t="shared" si="0"/>
        <v>0</v>
      </c>
      <c r="G28" s="48"/>
      <c r="H28" s="46">
        <f t="shared" si="1"/>
        <v>0</v>
      </c>
    </row>
    <row r="29" spans="2:8" ht="13.5">
      <c r="B29" s="43">
        <v>70</v>
      </c>
      <c r="C29" s="47"/>
      <c r="D29" s="48"/>
      <c r="E29" s="46">
        <f t="shared" si="0"/>
        <v>0</v>
      </c>
      <c r="G29" s="48"/>
      <c r="H29" s="46">
        <f t="shared" si="1"/>
        <v>0</v>
      </c>
    </row>
    <row r="30" spans="2:8" ht="13.5">
      <c r="B30" s="43">
        <v>71</v>
      </c>
      <c r="C30" s="47"/>
      <c r="D30" s="48"/>
      <c r="E30" s="46">
        <f t="shared" si="0"/>
        <v>0</v>
      </c>
      <c r="G30" s="48"/>
      <c r="H30" s="46">
        <f t="shared" si="1"/>
        <v>0</v>
      </c>
    </row>
    <row r="31" spans="2:8" ht="13.5">
      <c r="B31" s="43">
        <v>72</v>
      </c>
      <c r="C31" s="47"/>
      <c r="D31" s="48"/>
      <c r="E31" s="46">
        <f t="shared" si="0"/>
        <v>0</v>
      </c>
      <c r="G31" s="48"/>
      <c r="H31" s="46">
        <f t="shared" si="1"/>
        <v>0</v>
      </c>
    </row>
    <row r="32" spans="2:8" ht="13.5">
      <c r="B32" s="43">
        <v>73</v>
      </c>
      <c r="C32" s="47"/>
      <c r="D32" s="48"/>
      <c r="E32" s="46">
        <f t="shared" si="0"/>
        <v>0</v>
      </c>
      <c r="G32" s="48"/>
      <c r="H32" s="46">
        <f t="shared" si="1"/>
        <v>0</v>
      </c>
    </row>
    <row r="33" spans="2:8" ht="13.5">
      <c r="B33" s="43">
        <v>74</v>
      </c>
      <c r="C33" s="47"/>
      <c r="D33" s="48"/>
      <c r="E33" s="46">
        <f t="shared" si="0"/>
        <v>0</v>
      </c>
      <c r="G33" s="48"/>
      <c r="H33" s="46">
        <f t="shared" si="1"/>
        <v>0</v>
      </c>
    </row>
    <row r="34" spans="2:8" ht="13.5">
      <c r="B34" s="43">
        <v>75</v>
      </c>
      <c r="C34" s="47"/>
      <c r="D34" s="48"/>
      <c r="E34" s="46">
        <f t="shared" si="0"/>
        <v>0</v>
      </c>
      <c r="G34" s="48"/>
      <c r="H34" s="46">
        <f t="shared" si="1"/>
        <v>0</v>
      </c>
    </row>
    <row r="35" spans="2:8" ht="13.5">
      <c r="B35" s="43">
        <v>76</v>
      </c>
      <c r="C35" s="47"/>
      <c r="D35" s="48"/>
      <c r="E35" s="46">
        <f t="shared" si="0"/>
        <v>0</v>
      </c>
      <c r="G35" s="48"/>
      <c r="H35" s="46">
        <f t="shared" si="1"/>
        <v>0</v>
      </c>
    </row>
    <row r="36" spans="2:8" ht="13.5">
      <c r="B36" s="43">
        <v>89</v>
      </c>
      <c r="C36" s="47"/>
      <c r="D36" s="48"/>
      <c r="E36" s="46">
        <f t="shared" si="0"/>
        <v>0</v>
      </c>
      <c r="G36" s="48"/>
      <c r="H36" s="46">
        <f t="shared" si="1"/>
        <v>0</v>
      </c>
    </row>
    <row r="37" spans="2:8" ht="13.5">
      <c r="B37" s="43">
        <v>90</v>
      </c>
      <c r="C37" s="47"/>
      <c r="D37" s="48"/>
      <c r="E37" s="46">
        <f t="shared" si="0"/>
        <v>0</v>
      </c>
      <c r="G37" s="48"/>
      <c r="H37" s="46">
        <f t="shared" si="1"/>
        <v>0</v>
      </c>
    </row>
    <row r="38" spans="2:8" ht="13.5">
      <c r="B38" s="43">
        <v>91</v>
      </c>
      <c r="C38" s="47"/>
      <c r="D38" s="48"/>
      <c r="E38" s="46">
        <f t="shared" si="0"/>
        <v>0</v>
      </c>
      <c r="G38" s="48"/>
      <c r="H38" s="46">
        <f t="shared" si="1"/>
        <v>0</v>
      </c>
    </row>
    <row r="39" spans="2:8" ht="13.5">
      <c r="B39" s="43">
        <v>92</v>
      </c>
      <c r="C39" s="47"/>
      <c r="D39" s="48"/>
      <c r="E39" s="46">
        <f t="shared" si="0"/>
        <v>0</v>
      </c>
      <c r="G39" s="48"/>
      <c r="H39" s="46">
        <f t="shared" si="1"/>
        <v>0</v>
      </c>
    </row>
    <row r="40" spans="2:8" ht="13.5">
      <c r="B40" s="43">
        <v>93</v>
      </c>
      <c r="C40" s="47"/>
      <c r="D40" s="48"/>
      <c r="E40" s="46">
        <f t="shared" si="0"/>
        <v>0</v>
      </c>
      <c r="G40" s="48"/>
      <c r="H40" s="46">
        <f t="shared" si="1"/>
        <v>0</v>
      </c>
    </row>
    <row r="41" spans="2:8" ht="13.5">
      <c r="B41" s="43">
        <v>94</v>
      </c>
      <c r="C41" s="47"/>
      <c r="D41" s="48"/>
      <c r="E41" s="46">
        <f t="shared" si="0"/>
        <v>0</v>
      </c>
      <c r="G41" s="48"/>
      <c r="H41" s="46">
        <f t="shared" si="1"/>
        <v>0</v>
      </c>
    </row>
    <row r="42" spans="2:8" ht="13.5">
      <c r="B42" s="43">
        <v>95</v>
      </c>
      <c r="C42" s="47"/>
      <c r="D42" s="48"/>
      <c r="E42" s="46">
        <f t="shared" si="0"/>
        <v>0</v>
      </c>
      <c r="G42" s="48"/>
      <c r="H42" s="46">
        <f t="shared" si="1"/>
        <v>0</v>
      </c>
    </row>
    <row r="43" spans="2:8" ht="13.5">
      <c r="B43" s="43">
        <v>96</v>
      </c>
      <c r="C43" s="47"/>
      <c r="D43" s="48"/>
      <c r="E43" s="46">
        <f t="shared" si="0"/>
        <v>0</v>
      </c>
      <c r="G43" s="48"/>
      <c r="H43" s="46">
        <f t="shared" si="1"/>
        <v>0</v>
      </c>
    </row>
    <row r="44" spans="2:8" ht="13.5">
      <c r="B44" s="43">
        <v>97</v>
      </c>
      <c r="C44" s="47"/>
      <c r="D44" s="48"/>
      <c r="E44" s="46">
        <f t="shared" si="0"/>
        <v>0</v>
      </c>
      <c r="G44" s="48"/>
      <c r="H44" s="46">
        <f t="shared" si="1"/>
        <v>0</v>
      </c>
    </row>
    <row r="45" spans="2:8" ht="13.5">
      <c r="B45" s="43">
        <v>98</v>
      </c>
      <c r="C45" s="47"/>
      <c r="D45" s="48"/>
      <c r="E45" s="46">
        <f t="shared" si="0"/>
        <v>0</v>
      </c>
      <c r="G45" s="48"/>
      <c r="H45" s="46">
        <f t="shared" si="1"/>
        <v>0</v>
      </c>
    </row>
    <row r="46" spans="2:8" ht="13.5">
      <c r="B46" s="43">
        <v>99</v>
      </c>
      <c r="C46" s="47"/>
      <c r="D46" s="48"/>
      <c r="E46" s="46">
        <f t="shared" si="0"/>
        <v>0</v>
      </c>
      <c r="G46" s="48"/>
      <c r="H46" s="46">
        <f t="shared" si="1"/>
        <v>0</v>
      </c>
    </row>
    <row r="47" spans="2:8" ht="13.5">
      <c r="B47" s="43">
        <v>100</v>
      </c>
      <c r="C47" s="47"/>
      <c r="D47" s="48"/>
      <c r="E47" s="46">
        <f t="shared" si="0"/>
        <v>0</v>
      </c>
      <c r="G47" s="48"/>
      <c r="H47" s="46">
        <f t="shared" si="1"/>
        <v>0</v>
      </c>
    </row>
    <row r="48" spans="2:8" ht="13.5">
      <c r="B48" s="43">
        <v>101</v>
      </c>
      <c r="C48" s="47"/>
      <c r="D48" s="48"/>
      <c r="E48" s="46">
        <f t="shared" si="0"/>
        <v>0</v>
      </c>
      <c r="G48" s="48"/>
      <c r="H48" s="46">
        <f t="shared" si="1"/>
        <v>0</v>
      </c>
    </row>
    <row r="49" spans="2:8" ht="13.5">
      <c r="B49" s="43">
        <v>105</v>
      </c>
      <c r="C49" s="47"/>
      <c r="D49" s="48"/>
      <c r="E49" s="46">
        <f t="shared" si="0"/>
        <v>0</v>
      </c>
      <c r="G49" s="48"/>
      <c r="H49" s="46">
        <f t="shared" si="1"/>
        <v>0</v>
      </c>
    </row>
    <row r="50" spans="2:8" ht="13.5">
      <c r="B50" s="49">
        <v>106</v>
      </c>
      <c r="C50" s="47"/>
      <c r="D50" s="48"/>
      <c r="E50" s="46">
        <f t="shared" si="0"/>
        <v>0</v>
      </c>
      <c r="G50" s="48"/>
      <c r="H50" s="46">
        <f t="shared" si="1"/>
        <v>0</v>
      </c>
    </row>
    <row r="51" spans="2:8" ht="13.5">
      <c r="B51" s="50">
        <v>107</v>
      </c>
      <c r="C51" s="47"/>
      <c r="D51" s="48"/>
      <c r="E51" s="46">
        <f t="shared" si="0"/>
        <v>0</v>
      </c>
      <c r="G51" s="48"/>
      <c r="H51" s="46">
        <f t="shared" si="1"/>
        <v>0</v>
      </c>
    </row>
    <row r="52" spans="2:8" ht="13.5">
      <c r="B52" s="49">
        <v>108</v>
      </c>
      <c r="C52" s="47"/>
      <c r="D52" s="48"/>
      <c r="E52" s="46">
        <f t="shared" si="0"/>
        <v>0</v>
      </c>
      <c r="G52" s="48"/>
      <c r="H52" s="46">
        <f t="shared" si="1"/>
        <v>0</v>
      </c>
    </row>
    <row r="53" spans="2:8" ht="13.5">
      <c r="B53" s="50">
        <v>109</v>
      </c>
      <c r="C53" s="47"/>
      <c r="D53" s="48"/>
      <c r="E53" s="46">
        <f t="shared" si="0"/>
        <v>0</v>
      </c>
      <c r="G53" s="48"/>
      <c r="H53" s="46">
        <f t="shared" si="1"/>
        <v>0</v>
      </c>
    </row>
    <row r="54" spans="2:8" ht="13.5">
      <c r="B54" s="49">
        <v>110</v>
      </c>
      <c r="C54" s="47"/>
      <c r="D54" s="48"/>
      <c r="E54" s="46">
        <f t="shared" si="0"/>
        <v>0</v>
      </c>
      <c r="G54" s="48"/>
      <c r="H54" s="46">
        <f t="shared" si="1"/>
        <v>0</v>
      </c>
    </row>
    <row r="55" spans="2:8" ht="13.5">
      <c r="B55" s="50">
        <v>111</v>
      </c>
      <c r="C55" s="47"/>
      <c r="D55" s="48"/>
      <c r="E55" s="46">
        <f t="shared" si="0"/>
        <v>0</v>
      </c>
      <c r="G55" s="48"/>
      <c r="H55" s="46">
        <f t="shared" si="1"/>
        <v>0</v>
      </c>
    </row>
    <row r="56" spans="2:8" ht="13.5">
      <c r="B56" s="49">
        <v>112</v>
      </c>
      <c r="C56" s="47"/>
      <c r="D56" s="48"/>
      <c r="E56" s="46">
        <f t="shared" si="0"/>
        <v>0</v>
      </c>
      <c r="G56" s="48"/>
      <c r="H56" s="46">
        <f t="shared" si="1"/>
        <v>0</v>
      </c>
    </row>
    <row r="57" spans="2:8" ht="13.5">
      <c r="B57" s="49">
        <v>115</v>
      </c>
      <c r="C57" s="47"/>
      <c r="D57" s="48"/>
      <c r="E57" s="46">
        <f t="shared" si="0"/>
        <v>0</v>
      </c>
      <c r="G57" s="48"/>
      <c r="H57" s="46">
        <f t="shared" si="1"/>
        <v>0</v>
      </c>
    </row>
    <row r="58" spans="2:8" ht="13.5">
      <c r="B58" s="49">
        <v>116</v>
      </c>
      <c r="C58" s="47"/>
      <c r="D58" s="48"/>
      <c r="E58" s="46">
        <f t="shared" si="0"/>
        <v>0</v>
      </c>
      <c r="G58" s="48"/>
      <c r="H58" s="46">
        <f t="shared" si="1"/>
        <v>0</v>
      </c>
    </row>
    <row r="59" spans="2:8" ht="13.5">
      <c r="B59" s="49">
        <v>117</v>
      </c>
      <c r="C59" s="47"/>
      <c r="D59" s="48"/>
      <c r="E59" s="46">
        <f t="shared" si="0"/>
        <v>0</v>
      </c>
      <c r="G59" s="48"/>
      <c r="H59" s="46">
        <f t="shared" si="1"/>
        <v>0</v>
      </c>
    </row>
    <row r="60" spans="2:8" ht="13.5">
      <c r="B60" s="51"/>
      <c r="C60" s="44"/>
      <c r="D60" s="48"/>
      <c r="E60" s="46">
        <f t="shared" si="0"/>
        <v>0</v>
      </c>
      <c r="G60" s="48"/>
      <c r="H60" s="46">
        <f t="shared" si="1"/>
        <v>0</v>
      </c>
    </row>
    <row r="61" spans="2:8" ht="13.5">
      <c r="B61" s="51"/>
      <c r="C61" s="44"/>
      <c r="D61" s="48"/>
      <c r="E61" s="46">
        <f t="shared" si="0"/>
        <v>0</v>
      </c>
      <c r="G61" s="48"/>
      <c r="H61" s="46">
        <f t="shared" si="1"/>
        <v>0</v>
      </c>
    </row>
    <row r="62" spans="2:8" ht="13.5">
      <c r="B62" s="51"/>
      <c r="C62" s="44"/>
      <c r="D62" s="48"/>
      <c r="E62" s="46">
        <f t="shared" si="0"/>
        <v>0</v>
      </c>
      <c r="G62" s="48"/>
      <c r="H62" s="46">
        <f t="shared" si="1"/>
        <v>0</v>
      </c>
    </row>
    <row r="63" spans="2:8" ht="13.5">
      <c r="B63" s="51"/>
      <c r="C63" s="44"/>
      <c r="D63" s="48"/>
      <c r="E63" s="46">
        <f t="shared" si="0"/>
        <v>0</v>
      </c>
      <c r="G63" s="48"/>
      <c r="H63" s="46">
        <f t="shared" si="1"/>
        <v>0</v>
      </c>
    </row>
    <row r="64" spans="2:8" ht="13.5">
      <c r="B64" s="51"/>
      <c r="C64" s="44"/>
      <c r="D64" s="48"/>
      <c r="E64" s="46">
        <f t="shared" si="0"/>
        <v>0</v>
      </c>
      <c r="G64" s="48"/>
      <c r="H64" s="46">
        <f t="shared" si="1"/>
        <v>0</v>
      </c>
    </row>
    <row r="65" spans="2:8" ht="13.5">
      <c r="B65" s="51"/>
      <c r="C65" s="44"/>
      <c r="D65" s="48"/>
      <c r="E65" s="46">
        <f t="shared" si="0"/>
        <v>0</v>
      </c>
      <c r="G65" s="48"/>
      <c r="H65" s="46">
        <f t="shared" si="1"/>
        <v>0</v>
      </c>
    </row>
    <row r="66" spans="2:8" ht="13.5">
      <c r="B66" s="51"/>
      <c r="C66" s="44"/>
      <c r="D66" s="48"/>
      <c r="E66" s="46">
        <f t="shared" si="0"/>
        <v>0</v>
      </c>
      <c r="G66" s="48"/>
      <c r="H66" s="46">
        <f t="shared" si="1"/>
        <v>0</v>
      </c>
    </row>
    <row r="67" spans="2:8" ht="13.5">
      <c r="B67" s="51"/>
      <c r="C67" s="44"/>
      <c r="D67" s="48"/>
      <c r="E67" s="46">
        <f t="shared" si="0"/>
        <v>0</v>
      </c>
      <c r="G67" s="48"/>
      <c r="H67" s="46">
        <f t="shared" si="1"/>
        <v>0</v>
      </c>
    </row>
    <row r="68" spans="2:8" ht="13.5">
      <c r="B68" s="51"/>
      <c r="C68" s="44"/>
      <c r="D68" s="48"/>
      <c r="E68" s="46">
        <f t="shared" si="0"/>
        <v>0</v>
      </c>
      <c r="G68" s="48"/>
      <c r="H68" s="46">
        <f t="shared" si="1"/>
        <v>0</v>
      </c>
    </row>
    <row r="69" spans="2:8" ht="13.5">
      <c r="B69" s="51"/>
      <c r="C69" s="44"/>
      <c r="D69" s="48"/>
      <c r="E69" s="46">
        <f t="shared" si="0"/>
        <v>0</v>
      </c>
      <c r="G69" s="48"/>
      <c r="H69" s="46">
        <f t="shared" si="1"/>
        <v>0</v>
      </c>
    </row>
    <row r="70" spans="2:8" ht="13.5">
      <c r="B70" s="43" t="s">
        <v>94</v>
      </c>
      <c r="C70" s="52"/>
      <c r="D70" s="46">
        <f>SUM(D9:D69)</f>
        <v>0</v>
      </c>
      <c r="E70" s="46">
        <f>SUM(E9:E69)</f>
        <v>0</v>
      </c>
      <c r="G70" s="46">
        <f>SUM(G9:G69)</f>
        <v>0</v>
      </c>
      <c r="H70" s="46">
        <f>SUM(H9:H69)</f>
        <v>0</v>
      </c>
    </row>
    <row r="72" ht="13.5">
      <c r="A72" s="31" t="s">
        <v>95</v>
      </c>
    </row>
    <row r="73" spans="3:7" ht="13.5">
      <c r="C73" s="31" t="s">
        <v>96</v>
      </c>
      <c r="D73" s="31" t="s">
        <v>97</v>
      </c>
      <c r="G73" s="31" t="s">
        <v>97</v>
      </c>
    </row>
    <row r="74" spans="2:8" ht="13.5">
      <c r="B74" s="56">
        <v>60</v>
      </c>
      <c r="C74" s="47"/>
      <c r="D74" s="48"/>
      <c r="E74" s="46">
        <f>+D74*C74</f>
        <v>0</v>
      </c>
      <c r="G74" s="48"/>
      <c r="H74" s="46">
        <f>G74*C74</f>
        <v>0</v>
      </c>
    </row>
    <row r="76" spans="1:8" ht="13.5">
      <c r="A76" s="31" t="s">
        <v>98</v>
      </c>
      <c r="E76" s="53">
        <f>E70-E74</f>
        <v>0</v>
      </c>
      <c r="H76" s="53">
        <f>H70-H74</f>
        <v>0</v>
      </c>
    </row>
    <row r="78" spans="1:8" ht="13.5">
      <c r="A78" s="54" t="s">
        <v>115</v>
      </c>
      <c r="E78" s="53">
        <f>E76+H76</f>
        <v>0</v>
      </c>
      <c r="H78" s="55"/>
    </row>
    <row r="79" ht="13.5">
      <c r="B79" s="31" t="s">
        <v>116</v>
      </c>
    </row>
  </sheetData>
  <sheetProtection/>
  <mergeCells count="2">
    <mergeCell ref="C5:H5"/>
    <mergeCell ref="B2:D2"/>
  </mergeCells>
  <printOptions/>
  <pageMargins left="0.7" right="0.7" top="0.75" bottom="0.75" header="0.3" footer="0.3"/>
  <pageSetup horizontalDpi="600" verticalDpi="600" orientation="portrait" scale="62" r:id="rId1"/>
  <rowBreaks count="1" manualBreakCount="1">
    <brk id="79" max="7" man="1"/>
  </rowBreaks>
</worksheet>
</file>

<file path=xl/worksheets/sheet4.xml><?xml version="1.0" encoding="utf-8"?>
<worksheet xmlns="http://schemas.openxmlformats.org/spreadsheetml/2006/main" xmlns:r="http://schemas.openxmlformats.org/officeDocument/2006/relationships">
  <dimension ref="A1:F16"/>
  <sheetViews>
    <sheetView zoomScale="90" zoomScaleNormal="90" zoomScalePageLayoutView="0" workbookViewId="0" topLeftCell="A1">
      <selection activeCell="H33" sqref="H33"/>
    </sheetView>
  </sheetViews>
  <sheetFormatPr defaultColWidth="9.140625" defaultRowHeight="12.75"/>
  <cols>
    <col min="1" max="1" width="4.140625" style="31" customWidth="1"/>
    <col min="2" max="2" width="15.7109375" style="31" customWidth="1"/>
    <col min="3" max="3" width="15.140625" style="31" customWidth="1"/>
    <col min="4" max="6" width="18.7109375" style="31" customWidth="1"/>
    <col min="7" max="16384" width="8.8515625" style="31" customWidth="1"/>
  </cols>
  <sheetData>
    <row r="1" ht="13.5">
      <c r="A1" s="31" t="s">
        <v>107</v>
      </c>
    </row>
    <row r="2" spans="1:5" ht="13.5">
      <c r="A2" s="31" t="s">
        <v>99</v>
      </c>
      <c r="C2" s="71">
        <f>IF('E5'!D10="","",'E5'!D10)</f>
      </c>
      <c r="D2" s="72"/>
      <c r="E2" s="73"/>
    </row>
    <row r="3" spans="1:3" ht="13.5">
      <c r="A3" s="31" t="s">
        <v>100</v>
      </c>
      <c r="C3" s="44">
        <f>IF('E5'!D12="","",'E5'!D12)</f>
      </c>
    </row>
    <row r="4" spans="1:3" ht="13.5">
      <c r="A4" s="31" t="s">
        <v>101</v>
      </c>
      <c r="C4" s="44">
        <f>IF('E5'!I12="","",'E5'!I12)</f>
      </c>
    </row>
    <row r="7" spans="4:6" ht="41.25">
      <c r="D7" s="61" t="s">
        <v>110</v>
      </c>
      <c r="E7" s="61" t="s">
        <v>112</v>
      </c>
      <c r="F7" s="61" t="s">
        <v>94</v>
      </c>
    </row>
    <row r="8" spans="4:6" ht="27">
      <c r="D8" s="61" t="s">
        <v>111</v>
      </c>
      <c r="E8" s="61" t="s">
        <v>113</v>
      </c>
      <c r="F8" s="61" t="s">
        <v>114</v>
      </c>
    </row>
    <row r="9" spans="4:6" ht="18" customHeight="1">
      <c r="D9" s="59"/>
      <c r="E9" s="59"/>
      <c r="F9" s="59"/>
    </row>
    <row r="10" spans="1:6" ht="13.5">
      <c r="A10" s="31">
        <v>6</v>
      </c>
      <c r="B10" s="31" t="s">
        <v>51</v>
      </c>
      <c r="D10" s="44"/>
      <c r="E10" s="44"/>
      <c r="F10" s="37">
        <f>D10+E10</f>
        <v>0</v>
      </c>
    </row>
    <row r="12" spans="1:6" ht="13.5">
      <c r="A12" s="31">
        <v>7</v>
      </c>
      <c r="B12" s="31" t="s">
        <v>108</v>
      </c>
      <c r="D12" s="44"/>
      <c r="E12" s="44"/>
      <c r="F12" s="37">
        <f>D12+E12</f>
        <v>0</v>
      </c>
    </row>
    <row r="14" spans="1:6" ht="13.5">
      <c r="A14" s="31">
        <v>8</v>
      </c>
      <c r="B14" s="31" t="s">
        <v>53</v>
      </c>
      <c r="D14" s="44"/>
      <c r="E14" s="44"/>
      <c r="F14" s="37">
        <f>D14+E14</f>
        <v>0</v>
      </c>
    </row>
    <row r="16" spans="1:6" ht="13.5">
      <c r="A16" s="31">
        <v>9</v>
      </c>
      <c r="B16" s="31" t="s">
        <v>109</v>
      </c>
      <c r="D16" s="44"/>
      <c r="E16" s="44"/>
      <c r="F16" s="37">
        <f>D16+E16</f>
        <v>0</v>
      </c>
    </row>
  </sheetData>
  <sheetProtection/>
  <mergeCells count="1">
    <mergeCell ref="C2:E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K24"/>
  <sheetViews>
    <sheetView view="pageBreakPreview" zoomScaleSheetLayoutView="100" zoomScalePageLayoutView="0" workbookViewId="0" topLeftCell="A4">
      <selection activeCell="B4" sqref="B4"/>
    </sheetView>
  </sheetViews>
  <sheetFormatPr defaultColWidth="9.140625" defaultRowHeight="12.75"/>
  <cols>
    <col min="1" max="1" width="9.140625" style="7" customWidth="1"/>
    <col min="2" max="2" width="73.421875" style="7" customWidth="1"/>
    <col min="3" max="16384" width="9.140625" style="7" customWidth="1"/>
  </cols>
  <sheetData>
    <row r="1" ht="30.75">
      <c r="B1" s="8" t="s">
        <v>13</v>
      </c>
    </row>
    <row r="2" ht="15">
      <c r="B2" s="8"/>
    </row>
    <row r="3" ht="15">
      <c r="B3" s="9" t="s">
        <v>61</v>
      </c>
    </row>
    <row r="4" ht="15">
      <c r="B4" s="8"/>
    </row>
    <row r="5" ht="15">
      <c r="B5" s="9" t="s">
        <v>14</v>
      </c>
    </row>
    <row r="6" ht="15">
      <c r="B6" s="10"/>
    </row>
    <row r="7" ht="108.75">
      <c r="B7" s="5" t="s">
        <v>62</v>
      </c>
    </row>
    <row r="8" ht="15">
      <c r="B8" s="5"/>
    </row>
    <row r="9" ht="15">
      <c r="B9" s="9" t="s">
        <v>15</v>
      </c>
    </row>
    <row r="10" ht="15">
      <c r="B10" s="10"/>
    </row>
    <row r="11" ht="59.25" customHeight="1">
      <c r="B11" s="5" t="s">
        <v>16</v>
      </c>
    </row>
    <row r="12" ht="201" customHeight="1">
      <c r="B12" s="5" t="s">
        <v>17</v>
      </c>
    </row>
    <row r="13" ht="15">
      <c r="B13" s="5"/>
    </row>
    <row r="14" ht="15">
      <c r="B14" s="5" t="s">
        <v>18</v>
      </c>
    </row>
    <row r="15" ht="15">
      <c r="B15" s="5" t="s">
        <v>19</v>
      </c>
    </row>
    <row r="16" ht="7.5" customHeight="1">
      <c r="B16" s="5"/>
    </row>
    <row r="17" ht="15">
      <c r="B17" s="5" t="s">
        <v>18</v>
      </c>
    </row>
    <row r="18" ht="15">
      <c r="B18" s="5" t="s">
        <v>20</v>
      </c>
    </row>
    <row r="19" ht="9.75" customHeight="1">
      <c r="B19" s="5"/>
    </row>
    <row r="20" ht="15">
      <c r="B20" s="5" t="s">
        <v>18</v>
      </c>
    </row>
    <row r="21" ht="15">
      <c r="B21" s="5" t="s">
        <v>21</v>
      </c>
    </row>
    <row r="22" ht="15">
      <c r="B22" s="5"/>
    </row>
    <row r="23" ht="30.75">
      <c r="B23" s="5" t="s">
        <v>22</v>
      </c>
    </row>
    <row r="24" ht="15">
      <c r="K24" s="5"/>
    </row>
  </sheetData>
  <sheetProtection/>
  <printOptions/>
  <pageMargins left="0.75" right="0.75" top="0.68" bottom="0.68" header="0.5" footer="0.5"/>
  <pageSetup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janetchoplin</dc:creator>
  <cp:keywords/>
  <dc:description/>
  <cp:lastModifiedBy>jimflowers</cp:lastModifiedBy>
  <cp:lastPrinted>2015-02-09T21:17:34Z</cp:lastPrinted>
  <dcterms:created xsi:type="dcterms:W3CDTF">2005-05-12T13:05:46Z</dcterms:created>
  <dcterms:modified xsi:type="dcterms:W3CDTF">2016-02-08T15:31:18Z</dcterms:modified>
  <cp:category/>
  <cp:version/>
  <cp:contentType/>
  <cp:contentStatus/>
</cp:coreProperties>
</file>