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e\TAX COMPLIANCE\Examination\BI\INFO_REPORTING\Letters, File Layouts, Sample Files\2019 In Progress\2019 Website Updates\"/>
    </mc:Choice>
  </mc:AlternateContent>
  <bookViews>
    <workbookView xWindow="0" yWindow="0" windowWidth="28800" windowHeight="12000"/>
  </bookViews>
  <sheets>
    <sheet name="BW Customer File" sheetId="2" r:id="rId1"/>
    <sheet name="BW Invoice" sheetId="3" r:id="rId2"/>
    <sheet name="BW Product" sheetId="4" r:id="rId3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  <c r="G44" i="3"/>
  <c r="G43" i="3"/>
  <c r="G42" i="3"/>
  <c r="G41" i="3"/>
  <c r="G40" i="3"/>
  <c r="H35" i="3"/>
  <c r="H33" i="3"/>
  <c r="H31" i="3"/>
  <c r="H29" i="3"/>
  <c r="H27" i="3"/>
  <c r="H25" i="3"/>
  <c r="H19" i="3"/>
  <c r="H18" i="3"/>
  <c r="H17" i="3"/>
  <c r="H16" i="3"/>
  <c r="H15" i="3"/>
  <c r="H14" i="3"/>
  <c r="H5" i="3"/>
  <c r="H6" i="3"/>
  <c r="H7" i="3"/>
  <c r="H8" i="3"/>
  <c r="H9" i="3"/>
  <c r="H4" i="3"/>
</calcChain>
</file>

<file path=xl/sharedStrings.xml><?xml version="1.0" encoding="utf-8"?>
<sst xmlns="http://schemas.openxmlformats.org/spreadsheetml/2006/main" count="385" uniqueCount="73">
  <si>
    <t>NC_Sales_Tax_ID</t>
  </si>
  <si>
    <t>Customer_Number</t>
  </si>
  <si>
    <t>Legal_Name</t>
  </si>
  <si>
    <t>DBA_Name</t>
  </si>
  <si>
    <t>ABCPermit</t>
  </si>
  <si>
    <t>Telephone_Number</t>
  </si>
  <si>
    <t>Your_ABC_Permit_Number</t>
  </si>
  <si>
    <t>Physical_Address</t>
  </si>
  <si>
    <t>Physical_City</t>
  </si>
  <si>
    <t>Physical_State</t>
  </si>
  <si>
    <t>Physical_Zip</t>
  </si>
  <si>
    <t>Invoice_Number</t>
  </si>
  <si>
    <t>Invoice_Date</t>
  </si>
  <si>
    <t>Product_Code</t>
  </si>
  <si>
    <t>Unit_Sold</t>
  </si>
  <si>
    <t>Quantity_Sold</t>
  </si>
  <si>
    <t>Item_Price</t>
  </si>
  <si>
    <t>Sale_Amount</t>
  </si>
  <si>
    <t>Sales_Tax</t>
  </si>
  <si>
    <t>Brand</t>
  </si>
  <si>
    <t>Product_Description</t>
  </si>
  <si>
    <t>Type</t>
  </si>
  <si>
    <t>Sales_Unit_Desc</t>
  </si>
  <si>
    <t>Singles_Per_Sales_Unit</t>
  </si>
  <si>
    <t>Single_Desc</t>
  </si>
  <si>
    <t>Single_Unit_Size</t>
  </si>
  <si>
    <t>Single_Measurement</t>
  </si>
  <si>
    <t>00123CM</t>
  </si>
  <si>
    <t>Raleigh</t>
  </si>
  <si>
    <t>NC</t>
  </si>
  <si>
    <t>9873C</t>
  </si>
  <si>
    <t>Smith LLC</t>
  </si>
  <si>
    <t>Smith Bar</t>
  </si>
  <si>
    <t>131 N. Main</t>
  </si>
  <si>
    <t>4567D</t>
  </si>
  <si>
    <t>Jones Inc.</t>
  </si>
  <si>
    <t>Jones Grill</t>
  </si>
  <si>
    <t>456 S. Main</t>
  </si>
  <si>
    <t>Case</t>
  </si>
  <si>
    <t>Bottle</t>
  </si>
  <si>
    <t>Dos Equis</t>
  </si>
  <si>
    <t>Heineken</t>
  </si>
  <si>
    <t>HEINEKEN 16 OZ 6/4PK CAN</t>
  </si>
  <si>
    <t>Beer</t>
  </si>
  <si>
    <t>Liter</t>
  </si>
  <si>
    <t>Can</t>
  </si>
  <si>
    <t>Keg</t>
  </si>
  <si>
    <t>DOS EQUIS AMBER          15.5G</t>
  </si>
  <si>
    <t>Cooks</t>
  </si>
  <si>
    <t>COOKS EXTRA DRY CHAMPAGNE</t>
  </si>
  <si>
    <t>Wine</t>
  </si>
  <si>
    <t>File 1: Customer File</t>
  </si>
  <si>
    <t>Beer and Wine vendors must submit three separate files</t>
  </si>
  <si>
    <t>File 2: Invoice File</t>
  </si>
  <si>
    <t>File 3: Product File</t>
  </si>
  <si>
    <r>
      <rPr>
        <b/>
        <sz val="18"/>
        <rFont val="Calibri"/>
        <family val="2"/>
        <scheme val="minor"/>
      </rPr>
      <t>Beer/Wine Vendor Customer File Error:</t>
    </r>
    <r>
      <rPr>
        <b/>
        <sz val="18"/>
        <color rgb="FFFF0000"/>
        <rFont val="Calibri"/>
        <family val="2"/>
        <scheme val="minor"/>
      </rPr>
      <t xml:space="preserve"> Incorrect Column Order</t>
    </r>
  </si>
  <si>
    <r>
      <rPr>
        <b/>
        <sz val="18"/>
        <rFont val="Calibri"/>
        <family val="2"/>
        <scheme val="minor"/>
      </rPr>
      <t>Beer/Wine Vendor Customer File:</t>
    </r>
    <r>
      <rPr>
        <b/>
        <sz val="18"/>
        <color rgb="FF00B050"/>
        <rFont val="Calibri"/>
        <family val="2"/>
        <scheme val="minor"/>
      </rPr>
      <t xml:space="preserve"> Correct Format</t>
    </r>
  </si>
  <si>
    <r>
      <rPr>
        <b/>
        <sz val="18"/>
        <rFont val="Calibri"/>
        <family val="2"/>
        <scheme val="minor"/>
      </rPr>
      <t>Beer/Wine Vendor Customer File Error:</t>
    </r>
    <r>
      <rPr>
        <b/>
        <sz val="18"/>
        <color rgb="FFFF0000"/>
        <rFont val="Calibri"/>
        <family val="2"/>
        <scheme val="minor"/>
      </rPr>
      <t xml:space="preserve"> Missing/Incorrect Customer Number or ABC Permit Number</t>
    </r>
  </si>
  <si>
    <r>
      <rPr>
        <b/>
        <sz val="18"/>
        <rFont val="Calibri"/>
        <family val="2"/>
        <scheme val="minor"/>
      </rPr>
      <t>Beer/Wine Vendor Customer File Error:</t>
    </r>
    <r>
      <rPr>
        <b/>
        <sz val="18"/>
        <color rgb="FFFF0000"/>
        <rFont val="Calibri"/>
        <family val="2"/>
        <scheme val="minor"/>
      </rPr>
      <t xml:space="preserve"> Duplicated Customer Information</t>
    </r>
  </si>
  <si>
    <r>
      <rPr>
        <b/>
        <sz val="18"/>
        <rFont val="Calibri"/>
        <family val="2"/>
        <scheme val="minor"/>
      </rPr>
      <t xml:space="preserve">Beer/Wine Vendor File Error: </t>
    </r>
    <r>
      <rPr>
        <b/>
        <sz val="18"/>
        <color rgb="FFFF0000"/>
        <rFont val="Calibri"/>
        <family val="2"/>
        <scheme val="minor"/>
      </rPr>
      <t>Submitting only the Customer File</t>
    </r>
  </si>
  <si>
    <r>
      <rPr>
        <b/>
        <sz val="18"/>
        <rFont val="Calibri"/>
        <family val="2"/>
        <scheme val="minor"/>
      </rPr>
      <t>Beer/Wine Vendor Invoice File:</t>
    </r>
    <r>
      <rPr>
        <b/>
        <sz val="18"/>
        <color rgb="FF00B050"/>
        <rFont val="Calibri"/>
        <family val="2"/>
        <scheme val="minor"/>
      </rPr>
      <t xml:space="preserve"> Correct Format</t>
    </r>
  </si>
  <si>
    <r>
      <rPr>
        <b/>
        <sz val="18"/>
        <rFont val="Calibri"/>
        <family val="2"/>
        <scheme val="minor"/>
      </rPr>
      <t>Beer/Wine Vendor Invoice File Error:</t>
    </r>
    <r>
      <rPr>
        <b/>
        <sz val="18"/>
        <color rgb="FFFF0000"/>
        <rFont val="Calibri"/>
        <family val="2"/>
        <scheme val="minor"/>
      </rPr>
      <t xml:space="preserve"> Missing Product Code or Customer Number</t>
    </r>
  </si>
  <si>
    <r>
      <rPr>
        <b/>
        <sz val="18"/>
        <rFont val="Calibri"/>
        <family val="2"/>
        <scheme val="minor"/>
      </rPr>
      <t>Beer/Wine Vendor Invoice File Error:</t>
    </r>
    <r>
      <rPr>
        <b/>
        <sz val="18"/>
        <color rgb="FFFF0000"/>
        <rFont val="Calibri"/>
        <family val="2"/>
        <scheme val="minor"/>
      </rPr>
      <t xml:space="preserve"> Blank Lines between Invoices</t>
    </r>
  </si>
  <si>
    <r>
      <rPr>
        <b/>
        <sz val="18"/>
        <rFont val="Calibri"/>
        <family val="2"/>
        <scheme val="minor"/>
      </rPr>
      <t>Beer/Wine Vendor Invoice File:</t>
    </r>
    <r>
      <rPr>
        <b/>
        <sz val="18"/>
        <color rgb="FFFF0000"/>
        <rFont val="Calibri"/>
        <family val="2"/>
        <scheme val="minor"/>
      </rPr>
      <t xml:space="preserve"> Incorrect Column Order</t>
    </r>
  </si>
  <si>
    <r>
      <rPr>
        <b/>
        <sz val="18"/>
        <rFont val="Calibri"/>
        <family val="2"/>
        <scheme val="minor"/>
      </rPr>
      <t>Beer/Wine Vendor File Error:</t>
    </r>
    <r>
      <rPr>
        <b/>
        <sz val="18"/>
        <color rgb="FFFF0000"/>
        <rFont val="Calibri"/>
        <family val="2"/>
        <scheme val="minor"/>
      </rPr>
      <t xml:space="preserve"> Submitting only the Invoice File</t>
    </r>
  </si>
  <si>
    <r>
      <rPr>
        <b/>
        <sz val="18"/>
        <rFont val="Calibri"/>
        <family val="2"/>
        <scheme val="minor"/>
      </rPr>
      <t>Beer/Wine Vendor Product File:</t>
    </r>
    <r>
      <rPr>
        <b/>
        <sz val="18"/>
        <color rgb="FF00B050"/>
        <rFont val="Calibri"/>
        <family val="2"/>
        <scheme val="minor"/>
      </rPr>
      <t xml:space="preserve"> Correct Format</t>
    </r>
  </si>
  <si>
    <r>
      <rPr>
        <b/>
        <sz val="18"/>
        <rFont val="Calibri"/>
        <family val="2"/>
        <scheme val="minor"/>
      </rPr>
      <t>Beer/Wine Vendor Product File Error:</t>
    </r>
    <r>
      <rPr>
        <b/>
        <sz val="18"/>
        <color rgb="FFFF0000"/>
        <rFont val="Calibri"/>
        <family val="2"/>
        <scheme val="minor"/>
      </rPr>
      <t xml:space="preserve"> Missing or Incorrect Product Codes</t>
    </r>
  </si>
  <si>
    <r>
      <rPr>
        <b/>
        <sz val="18"/>
        <rFont val="Calibri"/>
        <family val="2"/>
        <scheme val="minor"/>
      </rPr>
      <t>Beer/Wine Vendor Product File Error:</t>
    </r>
    <r>
      <rPr>
        <b/>
        <sz val="18"/>
        <color rgb="FFFF0000"/>
        <rFont val="Calibri"/>
        <family val="2"/>
        <scheme val="minor"/>
      </rPr>
      <t xml:space="preserve"> Duplicated Product Codes</t>
    </r>
  </si>
  <si>
    <r>
      <rPr>
        <b/>
        <sz val="18"/>
        <rFont val="Calibri"/>
        <family val="2"/>
        <scheme val="minor"/>
      </rPr>
      <t>Beer/Wine Vendor Product File Error:</t>
    </r>
    <r>
      <rPr>
        <b/>
        <sz val="18"/>
        <color rgb="FFFF0000"/>
        <rFont val="Calibri"/>
        <family val="2"/>
        <scheme val="minor"/>
      </rPr>
      <t xml:space="preserve"> Blank Lines between Products</t>
    </r>
  </si>
  <si>
    <r>
      <rPr>
        <b/>
        <sz val="18"/>
        <rFont val="Calibri"/>
        <family val="2"/>
        <scheme val="minor"/>
      </rPr>
      <t>Beer/Wine Vendor File Error:</t>
    </r>
    <r>
      <rPr>
        <b/>
        <sz val="18"/>
        <color rgb="FFFF0000"/>
        <rFont val="Calibri"/>
        <family val="2"/>
        <scheme val="minor"/>
      </rPr>
      <t xml:space="preserve"> Submitting only the Product File</t>
    </r>
  </si>
  <si>
    <t>"Customer_2019_Your_Business_Name_CurrentDate.txt" (or csv)</t>
  </si>
  <si>
    <t>“Invoice_2019_Your_Business_Name_Current Date.txt” (or .csv)</t>
  </si>
  <si>
    <t>“Product_2019_Your_Business_Name_Current Date.txt” (or.csv)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</si>
</sst>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Arial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Fill="1" applyBorder="1" applyAlignment="1"/>
    <xf numFmtId="43" fontId="0" fillId="0" borderId="0" xfId="1" applyFont="1" applyFill="1" applyBorder="1"/>
    <xf numFmtId="0" fontId="0" fillId="0" borderId="4" xfId="0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43" fontId="0" fillId="0" borderId="15" xfId="1" applyFont="1" applyFill="1" applyBorder="1"/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5" xfId="0" applyFont="1" applyBorder="1" applyAlignment="1"/>
    <xf numFmtId="0" fontId="0" fillId="2" borderId="0" xfId="0" applyFill="1" applyBorder="1"/>
    <xf numFmtId="0" fontId="0" fillId="2" borderId="4" xfId="0" applyFill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5" xfId="0" applyFont="1" applyFill="1" applyBorder="1"/>
    <xf numFmtId="0" fontId="0" fillId="0" borderId="0" xfId="0" applyFont="1" applyFill="1"/>
    <xf numFmtId="0" fontId="8" fillId="0" borderId="12" xfId="0" applyFont="1" applyFill="1" applyBorder="1" applyAlignment="1">
      <alignment vertical="center"/>
    </xf>
    <xf numFmtId="0" fontId="0" fillId="0" borderId="13" xfId="0" applyFont="1" applyFill="1" applyBorder="1"/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F26" sqref="F26"/>
    </sheetView>
  </sheetViews>
  <sheetFormatPr defaultRowHeight="15" x14ac:dyDescent="0.25"/>
  <cols>
    <col min="1" max="1" width="21.140625" style="1" bestFit="1" customWidth="1"/>
    <col min="2" max="2" width="22.42578125" style="1" bestFit="1" customWidth="1"/>
    <col min="3" max="3" width="23.28515625" style="1" bestFit="1" customWidth="1"/>
    <col min="4" max="4" width="19.140625" style="1" bestFit="1" customWidth="1"/>
    <col min="5" max="5" width="13.42578125" style="1" bestFit="1" customWidth="1"/>
    <col min="6" max="6" width="23.28515625" style="1" bestFit="1" customWidth="1"/>
    <col min="7" max="7" width="31.7109375" style="1" bestFit="1" customWidth="1"/>
    <col min="8" max="8" width="21.28515625" style="1" bestFit="1" customWidth="1"/>
    <col min="9" max="9" width="16.28515625" style="1" bestFit="1" customWidth="1"/>
    <col min="10" max="10" width="17.7109375" style="1" bestFit="1" customWidth="1"/>
    <col min="11" max="11" width="15.28515625" style="1" bestFit="1" customWidth="1"/>
    <col min="12" max="16384" width="9.140625" style="1"/>
  </cols>
  <sheetData>
    <row r="1" spans="1:13" ht="15.75" thickBot="1" x14ac:dyDescent="0.3">
      <c r="H1" s="3"/>
      <c r="I1" s="3"/>
    </row>
    <row r="2" spans="1:13" ht="23.25" x14ac:dyDescent="0.35">
      <c r="A2" s="27" t="s">
        <v>56</v>
      </c>
      <c r="B2" s="28"/>
      <c r="C2" s="28"/>
      <c r="D2" s="28"/>
      <c r="E2" s="28"/>
      <c r="F2" s="28"/>
      <c r="G2" s="13"/>
      <c r="H2" s="13"/>
      <c r="I2" s="13"/>
      <c r="J2" s="13"/>
      <c r="K2" s="13"/>
      <c r="L2" s="13"/>
      <c r="M2" s="14"/>
    </row>
    <row r="3" spans="1:13" s="51" customFormat="1" x14ac:dyDescent="0.25">
      <c r="A3" s="52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48" t="s">
        <v>10</v>
      </c>
      <c r="L3" s="49"/>
      <c r="M3" s="53"/>
    </row>
    <row r="4" spans="1:13" x14ac:dyDescent="0.25">
      <c r="A4" s="15">
        <v>600082532</v>
      </c>
      <c r="B4" s="3" t="s">
        <v>30</v>
      </c>
      <c r="C4" s="3" t="s">
        <v>31</v>
      </c>
      <c r="D4" s="3" t="s">
        <v>32</v>
      </c>
      <c r="E4" s="3">
        <v>456759</v>
      </c>
      <c r="F4" s="3">
        <v>9197891234</v>
      </c>
      <c r="G4" s="3" t="s">
        <v>27</v>
      </c>
      <c r="H4" s="3" t="s">
        <v>33</v>
      </c>
      <c r="I4" s="3" t="s">
        <v>28</v>
      </c>
      <c r="J4" s="3" t="s">
        <v>29</v>
      </c>
      <c r="K4" s="3">
        <v>27602</v>
      </c>
      <c r="L4" s="3"/>
      <c r="M4" s="16"/>
    </row>
    <row r="5" spans="1:13" x14ac:dyDescent="0.25">
      <c r="A5" s="15">
        <v>600077788</v>
      </c>
      <c r="B5" s="3" t="s">
        <v>34</v>
      </c>
      <c r="C5" s="3" t="s">
        <v>35</v>
      </c>
      <c r="D5" s="3" t="s">
        <v>36</v>
      </c>
      <c r="E5" s="3">
        <v>123789</v>
      </c>
      <c r="F5" s="3">
        <v>9197419632</v>
      </c>
      <c r="G5" s="3" t="s">
        <v>27</v>
      </c>
      <c r="H5" s="3" t="s">
        <v>37</v>
      </c>
      <c r="I5" s="3" t="s">
        <v>28</v>
      </c>
      <c r="J5" s="3" t="s">
        <v>29</v>
      </c>
      <c r="K5" s="3">
        <v>27604</v>
      </c>
      <c r="L5" s="3"/>
      <c r="M5" s="16"/>
    </row>
    <row r="6" spans="1:13" ht="15.75" thickBot="1" x14ac:dyDescent="0.3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15.75" thickBot="1" x14ac:dyDescent="0.3"/>
    <row r="8" spans="1:13" ht="23.25" x14ac:dyDescent="0.35">
      <c r="A8" s="29" t="s">
        <v>55</v>
      </c>
      <c r="B8" s="30"/>
      <c r="C8" s="30"/>
      <c r="D8" s="30"/>
      <c r="E8" s="30"/>
      <c r="F8" s="30"/>
      <c r="G8" s="31"/>
      <c r="H8" s="31"/>
      <c r="I8" s="31"/>
      <c r="J8" s="31"/>
      <c r="K8" s="31"/>
      <c r="L8" s="31"/>
      <c r="M8" s="32"/>
    </row>
    <row r="9" spans="1:13" s="51" customFormat="1" x14ac:dyDescent="0.25">
      <c r="A9" s="47" t="s">
        <v>3</v>
      </c>
      <c r="B9" s="48" t="s">
        <v>1</v>
      </c>
      <c r="C9" s="48" t="s">
        <v>5</v>
      </c>
      <c r="D9" s="48" t="s">
        <v>2</v>
      </c>
      <c r="E9" s="48" t="s">
        <v>4</v>
      </c>
      <c r="F9" s="48" t="s">
        <v>7</v>
      </c>
      <c r="G9" s="48" t="s">
        <v>6</v>
      </c>
      <c r="H9" s="48" t="s">
        <v>8</v>
      </c>
      <c r="I9" s="48" t="s">
        <v>9</v>
      </c>
      <c r="J9" s="48" t="s">
        <v>10</v>
      </c>
      <c r="K9" s="48" t="s">
        <v>0</v>
      </c>
      <c r="L9" s="49"/>
      <c r="M9" s="50"/>
    </row>
    <row r="10" spans="1:13" x14ac:dyDescent="0.25">
      <c r="A10" s="2" t="s">
        <v>32</v>
      </c>
      <c r="B10" s="3" t="s">
        <v>30</v>
      </c>
      <c r="C10" s="3">
        <v>9197891234</v>
      </c>
      <c r="D10" s="3" t="s">
        <v>31</v>
      </c>
      <c r="E10" s="3">
        <v>456759</v>
      </c>
      <c r="F10" s="3" t="s">
        <v>33</v>
      </c>
      <c r="G10" s="3" t="s">
        <v>27</v>
      </c>
      <c r="H10" s="3" t="s">
        <v>28</v>
      </c>
      <c r="I10" s="3" t="s">
        <v>29</v>
      </c>
      <c r="J10" s="3">
        <v>27602</v>
      </c>
      <c r="K10" s="3">
        <v>600082532</v>
      </c>
      <c r="L10" s="3"/>
      <c r="M10" s="4"/>
    </row>
    <row r="11" spans="1:13" x14ac:dyDescent="0.25">
      <c r="A11" s="2" t="s">
        <v>36</v>
      </c>
      <c r="B11" s="3" t="s">
        <v>34</v>
      </c>
      <c r="C11" s="3">
        <v>9197419632</v>
      </c>
      <c r="D11" s="3" t="s">
        <v>35</v>
      </c>
      <c r="E11" s="3">
        <v>123789</v>
      </c>
      <c r="F11" s="3" t="s">
        <v>37</v>
      </c>
      <c r="G11" s="3" t="s">
        <v>27</v>
      </c>
      <c r="H11" s="3" t="s">
        <v>28</v>
      </c>
      <c r="I11" s="3" t="s">
        <v>29</v>
      </c>
      <c r="J11" s="3">
        <v>27604</v>
      </c>
      <c r="K11" s="3">
        <v>600077788</v>
      </c>
      <c r="L11" s="3"/>
      <c r="M11" s="4"/>
    </row>
    <row r="12" spans="1:13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3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ht="23.25" x14ac:dyDescent="0.35">
      <c r="A14" s="33" t="s">
        <v>57</v>
      </c>
      <c r="B14" s="39"/>
      <c r="C14" s="39"/>
      <c r="D14" s="39"/>
      <c r="E14" s="39"/>
      <c r="F14" s="39"/>
      <c r="G14" s="39"/>
      <c r="H14" s="41"/>
      <c r="I14" s="41"/>
      <c r="J14" s="41"/>
      <c r="K14" s="41"/>
      <c r="L14" s="41"/>
      <c r="M14" s="42"/>
    </row>
    <row r="15" spans="1:13" s="51" customFormat="1" x14ac:dyDescent="0.25">
      <c r="A15" s="47" t="s">
        <v>0</v>
      </c>
      <c r="B15" s="48" t="s">
        <v>1</v>
      </c>
      <c r="C15" s="48" t="s">
        <v>2</v>
      </c>
      <c r="D15" s="48" t="s">
        <v>3</v>
      </c>
      <c r="E15" s="48" t="s">
        <v>4</v>
      </c>
      <c r="F15" s="48" t="s">
        <v>5</v>
      </c>
      <c r="G15" s="48" t="s">
        <v>6</v>
      </c>
      <c r="H15" s="48" t="s">
        <v>7</v>
      </c>
      <c r="I15" s="48" t="s">
        <v>8</v>
      </c>
      <c r="J15" s="48" t="s">
        <v>9</v>
      </c>
      <c r="K15" s="48" t="s">
        <v>10</v>
      </c>
      <c r="L15" s="49"/>
      <c r="M15" s="50"/>
    </row>
    <row r="16" spans="1:13" x14ac:dyDescent="0.25">
      <c r="A16" s="2">
        <v>600082532</v>
      </c>
      <c r="B16" s="43"/>
      <c r="C16" s="3" t="s">
        <v>31</v>
      </c>
      <c r="D16" s="3" t="s">
        <v>32</v>
      </c>
      <c r="E16" s="43"/>
      <c r="F16" s="3">
        <v>9197891234</v>
      </c>
      <c r="G16" s="3" t="s">
        <v>27</v>
      </c>
      <c r="H16" s="3" t="s">
        <v>33</v>
      </c>
      <c r="I16" s="3" t="s">
        <v>28</v>
      </c>
      <c r="J16" s="3" t="s">
        <v>29</v>
      </c>
      <c r="K16" s="3">
        <v>27602</v>
      </c>
      <c r="L16" s="3"/>
      <c r="M16" s="4"/>
    </row>
    <row r="17" spans="1:13" x14ac:dyDescent="0.25">
      <c r="A17" s="2">
        <v>600077788</v>
      </c>
      <c r="B17" s="43"/>
      <c r="C17" s="3" t="s">
        <v>35</v>
      </c>
      <c r="D17" s="3" t="s">
        <v>36</v>
      </c>
      <c r="E17" s="43"/>
      <c r="F17" s="3">
        <v>9197419632</v>
      </c>
      <c r="G17" s="3" t="s">
        <v>27</v>
      </c>
      <c r="H17" s="3" t="s">
        <v>37</v>
      </c>
      <c r="I17" s="3" t="s">
        <v>28</v>
      </c>
      <c r="J17" s="3" t="s">
        <v>29</v>
      </c>
      <c r="K17" s="3">
        <v>27604</v>
      </c>
      <c r="L17" s="3"/>
      <c r="M17" s="4"/>
    </row>
    <row r="18" spans="1:13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23.25" x14ac:dyDescent="0.35">
      <c r="A20" s="23" t="s">
        <v>58</v>
      </c>
      <c r="B20" s="24"/>
      <c r="C20" s="24"/>
      <c r="D20" s="24"/>
      <c r="E20" s="24"/>
      <c r="F20" s="24"/>
      <c r="G20" s="25"/>
      <c r="H20" s="25"/>
      <c r="I20" s="25"/>
      <c r="J20" s="25"/>
      <c r="K20" s="25"/>
      <c r="L20" s="25"/>
      <c r="M20" s="26"/>
    </row>
    <row r="21" spans="1:13" s="51" customFormat="1" x14ac:dyDescent="0.25">
      <c r="A21" s="47" t="s">
        <v>0</v>
      </c>
      <c r="B21" s="48" t="s">
        <v>1</v>
      </c>
      <c r="C21" s="48" t="s">
        <v>2</v>
      </c>
      <c r="D21" s="48" t="s">
        <v>3</v>
      </c>
      <c r="E21" s="48" t="s">
        <v>4</v>
      </c>
      <c r="F21" s="48" t="s">
        <v>5</v>
      </c>
      <c r="G21" s="48" t="s">
        <v>6</v>
      </c>
      <c r="H21" s="48" t="s">
        <v>7</v>
      </c>
      <c r="I21" s="48" t="s">
        <v>8</v>
      </c>
      <c r="J21" s="48" t="s">
        <v>9</v>
      </c>
      <c r="K21" s="48" t="s">
        <v>10</v>
      </c>
      <c r="L21" s="49"/>
      <c r="M21" s="50"/>
    </row>
    <row r="22" spans="1:13" x14ac:dyDescent="0.25">
      <c r="A22" s="2">
        <v>600082532</v>
      </c>
      <c r="B22" s="3" t="s">
        <v>30</v>
      </c>
      <c r="C22" s="3" t="s">
        <v>31</v>
      </c>
      <c r="D22" s="3" t="s">
        <v>32</v>
      </c>
      <c r="E22" s="3">
        <v>456759</v>
      </c>
      <c r="F22" s="3">
        <v>9197891234</v>
      </c>
      <c r="G22" s="3" t="s">
        <v>27</v>
      </c>
      <c r="H22" s="3" t="s">
        <v>33</v>
      </c>
      <c r="I22" s="3" t="s">
        <v>28</v>
      </c>
      <c r="J22" s="3" t="s">
        <v>29</v>
      </c>
      <c r="K22" s="3">
        <v>27602</v>
      </c>
      <c r="L22" s="3"/>
      <c r="M22" s="4"/>
    </row>
    <row r="23" spans="1:13" x14ac:dyDescent="0.25">
      <c r="A23" s="2">
        <v>600082532</v>
      </c>
      <c r="B23" s="3" t="s">
        <v>30</v>
      </c>
      <c r="C23" s="3" t="s">
        <v>31</v>
      </c>
      <c r="D23" s="3" t="s">
        <v>32</v>
      </c>
      <c r="E23" s="3">
        <v>456759</v>
      </c>
      <c r="F23" s="3">
        <v>9197891234</v>
      </c>
      <c r="G23" s="3" t="s">
        <v>27</v>
      </c>
      <c r="H23" s="3" t="s">
        <v>33</v>
      </c>
      <c r="I23" s="3" t="s">
        <v>28</v>
      </c>
      <c r="J23" s="3" t="s">
        <v>29</v>
      </c>
      <c r="K23" s="3">
        <v>27602</v>
      </c>
      <c r="L23" s="3"/>
      <c r="M23" s="4"/>
    </row>
    <row r="24" spans="1:13" x14ac:dyDescent="0.25">
      <c r="A24" s="2">
        <v>600082532</v>
      </c>
      <c r="B24" s="3" t="s">
        <v>30</v>
      </c>
      <c r="C24" s="3" t="s">
        <v>31</v>
      </c>
      <c r="D24" s="3" t="s">
        <v>32</v>
      </c>
      <c r="E24" s="3">
        <v>456759</v>
      </c>
      <c r="F24" s="3">
        <v>9197891234</v>
      </c>
      <c r="G24" s="3" t="s">
        <v>27</v>
      </c>
      <c r="H24" s="3" t="s">
        <v>33</v>
      </c>
      <c r="I24" s="3" t="s">
        <v>28</v>
      </c>
      <c r="J24" s="3" t="s">
        <v>29</v>
      </c>
      <c r="K24" s="3">
        <v>27602</v>
      </c>
      <c r="L24" s="3"/>
      <c r="M24" s="4"/>
    </row>
    <row r="25" spans="1:13" x14ac:dyDescent="0.25">
      <c r="A25" s="2">
        <v>600077788</v>
      </c>
      <c r="B25" s="3" t="s">
        <v>34</v>
      </c>
      <c r="C25" s="3" t="s">
        <v>35</v>
      </c>
      <c r="D25" s="3" t="s">
        <v>36</v>
      </c>
      <c r="E25" s="3">
        <v>123789</v>
      </c>
      <c r="F25" s="3">
        <v>9197419632</v>
      </c>
      <c r="G25" s="3" t="s">
        <v>27</v>
      </c>
      <c r="H25" s="3" t="s">
        <v>37</v>
      </c>
      <c r="I25" s="3" t="s">
        <v>28</v>
      </c>
      <c r="J25" s="3" t="s">
        <v>29</v>
      </c>
      <c r="K25" s="3">
        <v>27604</v>
      </c>
      <c r="L25" s="3"/>
      <c r="M25" s="4"/>
    </row>
    <row r="26" spans="1:13" x14ac:dyDescent="0.25">
      <c r="A26" s="2">
        <v>600077788</v>
      </c>
      <c r="B26" s="3" t="s">
        <v>34</v>
      </c>
      <c r="C26" s="3" t="s">
        <v>35</v>
      </c>
      <c r="D26" s="3" t="s">
        <v>36</v>
      </c>
      <c r="E26" s="3">
        <v>123789</v>
      </c>
      <c r="F26" s="3">
        <v>9197419632</v>
      </c>
      <c r="G26" s="3" t="s">
        <v>27</v>
      </c>
      <c r="H26" s="3" t="s">
        <v>37</v>
      </c>
      <c r="I26" s="3" t="s">
        <v>28</v>
      </c>
      <c r="J26" s="3" t="s">
        <v>29</v>
      </c>
      <c r="K26" s="3">
        <v>27604</v>
      </c>
      <c r="L26" s="3"/>
      <c r="M26" s="4"/>
    </row>
    <row r="27" spans="1:13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3" ht="23.25" x14ac:dyDescent="0.35">
      <c r="A29" s="23" t="s">
        <v>59</v>
      </c>
      <c r="B29" s="24"/>
      <c r="C29" s="24"/>
      <c r="D29" s="24"/>
      <c r="E29" s="24"/>
      <c r="F29" s="3"/>
      <c r="G29" s="25"/>
      <c r="H29" s="25"/>
      <c r="I29" s="25"/>
      <c r="J29" s="25"/>
      <c r="K29" s="25"/>
      <c r="L29" s="25"/>
      <c r="M29" s="26"/>
    </row>
    <row r="30" spans="1:13" s="51" customFormat="1" ht="18.75" x14ac:dyDescent="0.3">
      <c r="A30" s="59" t="s">
        <v>52</v>
      </c>
      <c r="B30" s="60"/>
      <c r="C30" s="60"/>
      <c r="D30" s="60"/>
      <c r="E30" s="60"/>
      <c r="F30" s="49"/>
      <c r="G30" s="21"/>
      <c r="H30" s="21"/>
      <c r="I30" s="21"/>
      <c r="J30" s="21"/>
      <c r="K30" s="21"/>
      <c r="L30" s="21"/>
      <c r="M30" s="22"/>
    </row>
    <row r="31" spans="1:13" x14ac:dyDescent="0.25">
      <c r="A31" s="2"/>
      <c r="B31" s="10" t="s">
        <v>51</v>
      </c>
      <c r="C31" s="10" t="s">
        <v>70</v>
      </c>
      <c r="D31" s="10"/>
      <c r="E31" s="3"/>
      <c r="F31" s="3"/>
      <c r="G31" s="3"/>
      <c r="H31" s="3"/>
      <c r="I31" s="3"/>
      <c r="J31" s="3"/>
      <c r="K31" s="3"/>
      <c r="L31" s="3"/>
      <c r="M31" s="4"/>
    </row>
    <row r="32" spans="1:13" x14ac:dyDescent="0.25">
      <c r="A32" s="2"/>
      <c r="B32" s="10" t="s">
        <v>53</v>
      </c>
      <c r="C32" s="34" t="s">
        <v>71</v>
      </c>
      <c r="D32" s="34"/>
      <c r="E32" s="34"/>
      <c r="F32" s="34"/>
      <c r="G32" s="3"/>
      <c r="H32" s="3"/>
      <c r="I32" s="3"/>
      <c r="J32" s="3"/>
      <c r="K32" s="3"/>
      <c r="L32" s="3"/>
      <c r="M32" s="4"/>
    </row>
    <row r="33" spans="1:13" x14ac:dyDescent="0.25">
      <c r="A33" s="2"/>
      <c r="B33" s="10" t="s">
        <v>54</v>
      </c>
      <c r="C33" s="34" t="s">
        <v>72</v>
      </c>
      <c r="D33" s="34"/>
      <c r="E33" s="34"/>
      <c r="F33" s="34"/>
      <c r="G33" s="3"/>
      <c r="H33" s="3"/>
      <c r="I33" s="3"/>
      <c r="J33" s="3"/>
      <c r="K33" s="3"/>
      <c r="L33" s="3"/>
      <c r="M33" s="4"/>
    </row>
    <row r="34" spans="1:13" ht="15.75" thickBot="1" x14ac:dyDescent="0.3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</sheetData>
  <mergeCells count="11">
    <mergeCell ref="C33:F33"/>
    <mergeCell ref="A29:E29"/>
    <mergeCell ref="G29:M29"/>
    <mergeCell ref="A30:E30"/>
    <mergeCell ref="C32:F32"/>
    <mergeCell ref="A20:F20"/>
    <mergeCell ref="G20:M20"/>
    <mergeCell ref="A2:F2"/>
    <mergeCell ref="A8:F8"/>
    <mergeCell ref="G8:M8"/>
    <mergeCell ref="A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C34" sqref="C34"/>
    </sheetView>
  </sheetViews>
  <sheetFormatPr defaultRowHeight="15" x14ac:dyDescent="0.25"/>
  <cols>
    <col min="1" max="1" width="22.42578125" style="1" bestFit="1" customWidth="1"/>
    <col min="2" max="2" width="19.42578125" style="1" bestFit="1" customWidth="1"/>
    <col min="3" max="3" width="16.85546875" style="1" bestFit="1" customWidth="1"/>
    <col min="4" max="4" width="17.28515625" style="1" bestFit="1" customWidth="1"/>
    <col min="5" max="5" width="12" style="1" bestFit="1" customWidth="1"/>
    <col min="6" max="6" width="17.28515625" style="1" bestFit="1" customWidth="1"/>
    <col min="7" max="8" width="16" style="1" bestFit="1" customWidth="1"/>
    <col min="9" max="10" width="31.7109375" style="1" bestFit="1" customWidth="1"/>
    <col min="11" max="16384" width="9.140625" style="1"/>
  </cols>
  <sheetData>
    <row r="1" spans="1:13" ht="15.75" thickBot="1" x14ac:dyDescent="0.3"/>
    <row r="2" spans="1:13" ht="23.25" x14ac:dyDescent="0.35">
      <c r="A2" s="27" t="s">
        <v>60</v>
      </c>
      <c r="B2" s="28"/>
      <c r="C2" s="28"/>
      <c r="D2" s="28"/>
      <c r="E2" s="28"/>
      <c r="F2" s="28"/>
      <c r="G2" s="13"/>
      <c r="H2" s="13"/>
      <c r="I2" s="13"/>
      <c r="J2" s="13"/>
      <c r="K2" s="13"/>
      <c r="L2" s="13"/>
      <c r="M2" s="14"/>
    </row>
    <row r="3" spans="1:13" s="51" customFormat="1" x14ac:dyDescent="0.25">
      <c r="A3" s="52" t="s">
        <v>1</v>
      </c>
      <c r="B3" s="48" t="s">
        <v>11</v>
      </c>
      <c r="C3" s="48" t="s">
        <v>12</v>
      </c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6</v>
      </c>
      <c r="K3" s="49"/>
      <c r="L3" s="49"/>
      <c r="M3" s="53"/>
    </row>
    <row r="4" spans="1:13" x14ac:dyDescent="0.25">
      <c r="A4" s="15" t="s">
        <v>30</v>
      </c>
      <c r="B4" s="3">
        <v>200</v>
      </c>
      <c r="C4" s="3">
        <v>20180115</v>
      </c>
      <c r="D4" s="3">
        <v>1020</v>
      </c>
      <c r="E4" s="3" t="s">
        <v>38</v>
      </c>
      <c r="F4" s="3">
        <v>1</v>
      </c>
      <c r="G4" s="11">
        <v>29.99</v>
      </c>
      <c r="H4" s="11">
        <f>F4*G4</f>
        <v>29.99</v>
      </c>
      <c r="I4" s="3"/>
      <c r="J4" s="3" t="s">
        <v>27</v>
      </c>
      <c r="K4" s="3"/>
      <c r="L4" s="3"/>
      <c r="M4" s="16"/>
    </row>
    <row r="5" spans="1:13" x14ac:dyDescent="0.25">
      <c r="A5" s="15" t="s">
        <v>30</v>
      </c>
      <c r="B5" s="3">
        <v>261</v>
      </c>
      <c r="C5" s="3">
        <v>20180607</v>
      </c>
      <c r="D5" s="3">
        <v>1040</v>
      </c>
      <c r="E5" s="3" t="s">
        <v>46</v>
      </c>
      <c r="F5" s="3">
        <v>3</v>
      </c>
      <c r="G5" s="11">
        <v>40.5</v>
      </c>
      <c r="H5" s="11">
        <f t="shared" ref="H5:H9" si="0">F5*G5</f>
        <v>121.5</v>
      </c>
      <c r="I5" s="3"/>
      <c r="J5" s="3" t="s">
        <v>27</v>
      </c>
      <c r="K5" s="3"/>
      <c r="L5" s="3"/>
      <c r="M5" s="16"/>
    </row>
    <row r="6" spans="1:13" x14ac:dyDescent="0.25">
      <c r="A6" s="15" t="s">
        <v>30</v>
      </c>
      <c r="B6" s="3">
        <v>301</v>
      </c>
      <c r="C6" s="3">
        <v>20180917</v>
      </c>
      <c r="D6" s="3">
        <v>1020</v>
      </c>
      <c r="E6" s="3" t="s">
        <v>38</v>
      </c>
      <c r="F6" s="3">
        <v>1</v>
      </c>
      <c r="G6" s="11">
        <v>29.99</v>
      </c>
      <c r="H6" s="11">
        <f t="shared" si="0"/>
        <v>29.99</v>
      </c>
      <c r="I6" s="3"/>
      <c r="J6" s="3" t="s">
        <v>27</v>
      </c>
      <c r="K6" s="3"/>
      <c r="L6" s="3"/>
      <c r="M6" s="16"/>
    </row>
    <row r="7" spans="1:13" x14ac:dyDescent="0.25">
      <c r="A7" s="15" t="s">
        <v>34</v>
      </c>
      <c r="B7" s="3">
        <v>250</v>
      </c>
      <c r="C7" s="3">
        <v>20180530</v>
      </c>
      <c r="D7" s="3">
        <v>1060</v>
      </c>
      <c r="E7" s="3" t="s">
        <v>38</v>
      </c>
      <c r="F7" s="3">
        <v>2</v>
      </c>
      <c r="G7" s="11">
        <v>35.25</v>
      </c>
      <c r="H7" s="11">
        <f t="shared" si="0"/>
        <v>70.5</v>
      </c>
      <c r="I7" s="3"/>
      <c r="J7" s="3" t="s">
        <v>27</v>
      </c>
      <c r="K7" s="3"/>
      <c r="L7" s="3"/>
      <c r="M7" s="16"/>
    </row>
    <row r="8" spans="1:13" x14ac:dyDescent="0.25">
      <c r="A8" s="15" t="s">
        <v>34</v>
      </c>
      <c r="B8" s="3">
        <v>310</v>
      </c>
      <c r="C8" s="3">
        <v>20180918</v>
      </c>
      <c r="D8" s="3">
        <v>1060</v>
      </c>
      <c r="E8" s="3" t="s">
        <v>38</v>
      </c>
      <c r="F8" s="3">
        <v>4</v>
      </c>
      <c r="G8" s="11">
        <v>35.25</v>
      </c>
      <c r="H8" s="11">
        <f t="shared" si="0"/>
        <v>141</v>
      </c>
      <c r="I8" s="3"/>
      <c r="J8" s="3" t="s">
        <v>27</v>
      </c>
      <c r="K8" s="3"/>
      <c r="L8" s="3"/>
      <c r="M8" s="16"/>
    </row>
    <row r="9" spans="1:13" ht="15.75" thickBot="1" x14ac:dyDescent="0.3">
      <c r="A9" s="17" t="s">
        <v>34</v>
      </c>
      <c r="B9" s="18">
        <v>400</v>
      </c>
      <c r="C9" s="18">
        <v>20181110</v>
      </c>
      <c r="D9" s="18">
        <v>1060</v>
      </c>
      <c r="E9" s="18" t="s">
        <v>38</v>
      </c>
      <c r="F9" s="18">
        <v>4</v>
      </c>
      <c r="G9" s="20">
        <v>35.25</v>
      </c>
      <c r="H9" s="20">
        <f t="shared" si="0"/>
        <v>141</v>
      </c>
      <c r="I9" s="18"/>
      <c r="J9" s="18" t="s">
        <v>27</v>
      </c>
      <c r="K9" s="18"/>
      <c r="L9" s="18"/>
      <c r="M9" s="19"/>
    </row>
    <row r="11" spans="1:13" ht="15.75" thickBot="1" x14ac:dyDescent="0.3"/>
    <row r="12" spans="1:13" ht="23.25" x14ac:dyDescent="0.35">
      <c r="A12" s="37" t="s">
        <v>61</v>
      </c>
      <c r="B12" s="38"/>
      <c r="C12" s="38"/>
      <c r="D12" s="38"/>
      <c r="E12" s="38"/>
      <c r="F12" s="38"/>
      <c r="G12" s="38"/>
      <c r="H12" s="45"/>
      <c r="I12" s="45"/>
      <c r="J12" s="45"/>
      <c r="K12" s="45"/>
      <c r="L12" s="45"/>
      <c r="M12" s="46"/>
    </row>
    <row r="13" spans="1:13" s="51" customFormat="1" x14ac:dyDescent="0.25">
      <c r="A13" s="47" t="s">
        <v>1</v>
      </c>
      <c r="B13" s="48" t="s">
        <v>11</v>
      </c>
      <c r="C13" s="48" t="s">
        <v>12</v>
      </c>
      <c r="D13" s="48" t="s">
        <v>13</v>
      </c>
      <c r="E13" s="48" t="s">
        <v>14</v>
      </c>
      <c r="F13" s="48" t="s">
        <v>15</v>
      </c>
      <c r="G13" s="48" t="s">
        <v>16</v>
      </c>
      <c r="H13" s="48" t="s">
        <v>17</v>
      </c>
      <c r="I13" s="48" t="s">
        <v>18</v>
      </c>
      <c r="J13" s="48" t="s">
        <v>6</v>
      </c>
      <c r="K13" s="49"/>
      <c r="L13" s="49"/>
      <c r="M13" s="50"/>
    </row>
    <row r="14" spans="1:13" x14ac:dyDescent="0.25">
      <c r="A14" s="44"/>
      <c r="B14" s="3">
        <v>200</v>
      </c>
      <c r="C14" s="3">
        <v>20180115</v>
      </c>
      <c r="D14" s="43"/>
      <c r="E14" s="3" t="s">
        <v>38</v>
      </c>
      <c r="F14" s="3">
        <v>1</v>
      </c>
      <c r="G14" s="11">
        <v>29.99</v>
      </c>
      <c r="H14" s="11">
        <f>F14*G14</f>
        <v>29.99</v>
      </c>
      <c r="I14" s="3"/>
      <c r="J14" s="3" t="s">
        <v>27</v>
      </c>
      <c r="K14" s="3"/>
      <c r="L14" s="3"/>
      <c r="M14" s="4"/>
    </row>
    <row r="15" spans="1:13" x14ac:dyDescent="0.25">
      <c r="A15" s="44"/>
      <c r="B15" s="3">
        <v>261</v>
      </c>
      <c r="C15" s="3">
        <v>20180607</v>
      </c>
      <c r="D15" s="43"/>
      <c r="E15" s="3" t="s">
        <v>46</v>
      </c>
      <c r="F15" s="3">
        <v>3</v>
      </c>
      <c r="G15" s="11">
        <v>40.5</v>
      </c>
      <c r="H15" s="11">
        <f t="shared" ref="H15:H19" si="1">F15*G15</f>
        <v>121.5</v>
      </c>
      <c r="I15" s="3"/>
      <c r="J15" s="3" t="s">
        <v>27</v>
      </c>
      <c r="K15" s="3"/>
      <c r="L15" s="3"/>
      <c r="M15" s="4"/>
    </row>
    <row r="16" spans="1:13" x14ac:dyDescent="0.25">
      <c r="A16" s="44"/>
      <c r="B16" s="3">
        <v>301</v>
      </c>
      <c r="C16" s="3">
        <v>20180917</v>
      </c>
      <c r="D16" s="43"/>
      <c r="E16" s="3" t="s">
        <v>38</v>
      </c>
      <c r="F16" s="3">
        <v>1</v>
      </c>
      <c r="G16" s="11">
        <v>29.99</v>
      </c>
      <c r="H16" s="11">
        <f t="shared" si="1"/>
        <v>29.99</v>
      </c>
      <c r="I16" s="3"/>
      <c r="J16" s="3" t="s">
        <v>27</v>
      </c>
      <c r="K16" s="3"/>
      <c r="L16" s="3"/>
      <c r="M16" s="4"/>
    </row>
    <row r="17" spans="1:13" x14ac:dyDescent="0.25">
      <c r="A17" s="44"/>
      <c r="B17" s="3">
        <v>250</v>
      </c>
      <c r="C17" s="3">
        <v>20180530</v>
      </c>
      <c r="D17" s="43"/>
      <c r="E17" s="3" t="s">
        <v>38</v>
      </c>
      <c r="F17" s="3">
        <v>2</v>
      </c>
      <c r="G17" s="11">
        <v>35.25</v>
      </c>
      <c r="H17" s="11">
        <f t="shared" si="1"/>
        <v>70.5</v>
      </c>
      <c r="I17" s="3"/>
      <c r="J17" s="3" t="s">
        <v>27</v>
      </c>
      <c r="K17" s="3"/>
      <c r="L17" s="3"/>
      <c r="M17" s="4"/>
    </row>
    <row r="18" spans="1:13" x14ac:dyDescent="0.25">
      <c r="A18" s="44"/>
      <c r="B18" s="3">
        <v>310</v>
      </c>
      <c r="C18" s="3">
        <v>20180918</v>
      </c>
      <c r="D18" s="43"/>
      <c r="E18" s="3" t="s">
        <v>38</v>
      </c>
      <c r="F18" s="3">
        <v>4</v>
      </c>
      <c r="G18" s="11">
        <v>35.25</v>
      </c>
      <c r="H18" s="11">
        <f t="shared" si="1"/>
        <v>141</v>
      </c>
      <c r="I18" s="3"/>
      <c r="J18" s="3" t="s">
        <v>27</v>
      </c>
      <c r="K18" s="3"/>
      <c r="L18" s="3"/>
      <c r="M18" s="4"/>
    </row>
    <row r="19" spans="1:13" x14ac:dyDescent="0.25">
      <c r="A19" s="44"/>
      <c r="B19" s="3">
        <v>400</v>
      </c>
      <c r="C19" s="3">
        <v>20181110</v>
      </c>
      <c r="D19" s="43"/>
      <c r="E19" s="3" t="s">
        <v>38</v>
      </c>
      <c r="F19" s="3">
        <v>4</v>
      </c>
      <c r="G19" s="11">
        <v>35.25</v>
      </c>
      <c r="H19" s="11">
        <f t="shared" si="1"/>
        <v>141</v>
      </c>
      <c r="I19" s="3"/>
      <c r="J19" s="3" t="s">
        <v>27</v>
      </c>
      <c r="K19" s="3"/>
      <c r="L19" s="3"/>
      <c r="M19" s="4"/>
    </row>
    <row r="20" spans="1:13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ht="23.25" x14ac:dyDescent="0.35">
      <c r="A23" s="33" t="s">
        <v>62</v>
      </c>
      <c r="B23" s="39"/>
      <c r="C23" s="39"/>
      <c r="D23" s="39"/>
      <c r="E23" s="39"/>
      <c r="F23" s="39"/>
      <c r="G23" s="25"/>
      <c r="H23" s="25"/>
      <c r="I23" s="25"/>
      <c r="J23" s="25"/>
      <c r="K23" s="25"/>
      <c r="L23" s="25"/>
      <c r="M23" s="26"/>
    </row>
    <row r="24" spans="1:13" s="51" customFormat="1" x14ac:dyDescent="0.25">
      <c r="A24" s="47" t="s">
        <v>1</v>
      </c>
      <c r="B24" s="48" t="s">
        <v>11</v>
      </c>
      <c r="C24" s="48" t="s">
        <v>12</v>
      </c>
      <c r="D24" s="48" t="s">
        <v>13</v>
      </c>
      <c r="E24" s="48" t="s">
        <v>14</v>
      </c>
      <c r="F24" s="48" t="s">
        <v>15</v>
      </c>
      <c r="G24" s="48" t="s">
        <v>16</v>
      </c>
      <c r="H24" s="48" t="s">
        <v>17</v>
      </c>
      <c r="I24" s="48" t="s">
        <v>18</v>
      </c>
      <c r="J24" s="48" t="s">
        <v>6</v>
      </c>
      <c r="K24" s="49"/>
      <c r="L24" s="49"/>
      <c r="M24" s="50"/>
    </row>
    <row r="25" spans="1:13" x14ac:dyDescent="0.25">
      <c r="A25" s="2" t="s">
        <v>30</v>
      </c>
      <c r="B25" s="3">
        <v>200</v>
      </c>
      <c r="C25" s="3">
        <v>20180115</v>
      </c>
      <c r="D25" s="3">
        <v>1020</v>
      </c>
      <c r="E25" s="3" t="s">
        <v>38</v>
      </c>
      <c r="F25" s="3">
        <v>1</v>
      </c>
      <c r="G25" s="3">
        <v>29.99</v>
      </c>
      <c r="H25" s="11">
        <f>F25*G25</f>
        <v>29.99</v>
      </c>
      <c r="I25" s="3"/>
      <c r="J25" s="3" t="s">
        <v>27</v>
      </c>
      <c r="K25" s="3"/>
      <c r="L25" s="3"/>
      <c r="M25" s="4"/>
    </row>
    <row r="26" spans="1:13" x14ac:dyDescent="0.25">
      <c r="A26" s="2"/>
      <c r="B26" s="3"/>
      <c r="C26" s="3"/>
      <c r="D26" s="3"/>
      <c r="E26" s="3"/>
      <c r="F26" s="3"/>
      <c r="G26" s="3"/>
      <c r="H26" s="11"/>
      <c r="I26" s="3"/>
      <c r="J26" s="3"/>
      <c r="K26" s="3"/>
      <c r="L26" s="3"/>
      <c r="M26" s="4"/>
    </row>
    <row r="27" spans="1:13" x14ac:dyDescent="0.25">
      <c r="A27" s="2" t="s">
        <v>30</v>
      </c>
      <c r="B27" s="3">
        <v>261</v>
      </c>
      <c r="C27" s="3">
        <v>20180607</v>
      </c>
      <c r="D27" s="3">
        <v>1040</v>
      </c>
      <c r="E27" s="3" t="s">
        <v>46</v>
      </c>
      <c r="F27" s="3">
        <v>3</v>
      </c>
      <c r="G27" s="11">
        <v>40.5</v>
      </c>
      <c r="H27" s="11">
        <f t="shared" ref="H27:H35" si="2">F27*G27</f>
        <v>121.5</v>
      </c>
      <c r="I27" s="3"/>
      <c r="J27" s="3" t="s">
        <v>27</v>
      </c>
      <c r="K27" s="3"/>
      <c r="L27" s="3"/>
      <c r="M27" s="4"/>
    </row>
    <row r="28" spans="1:13" x14ac:dyDescent="0.25">
      <c r="A28" s="2"/>
      <c r="B28" s="3"/>
      <c r="C28" s="3"/>
      <c r="D28" s="3"/>
      <c r="E28" s="3"/>
      <c r="F28" s="3"/>
      <c r="G28" s="11"/>
      <c r="H28" s="11"/>
      <c r="I28" s="3"/>
      <c r="J28" s="3"/>
      <c r="K28" s="3"/>
      <c r="L28" s="3"/>
      <c r="M28" s="4"/>
    </row>
    <row r="29" spans="1:13" x14ac:dyDescent="0.25">
      <c r="A29" s="2" t="s">
        <v>30</v>
      </c>
      <c r="B29" s="3">
        <v>301</v>
      </c>
      <c r="C29" s="3">
        <v>20180917</v>
      </c>
      <c r="D29" s="3">
        <v>1020</v>
      </c>
      <c r="E29" s="3" t="s">
        <v>38</v>
      </c>
      <c r="F29" s="3">
        <v>1</v>
      </c>
      <c r="G29" s="11">
        <v>29.99</v>
      </c>
      <c r="H29" s="11">
        <f t="shared" si="2"/>
        <v>29.99</v>
      </c>
      <c r="I29" s="3"/>
      <c r="J29" s="3" t="s">
        <v>27</v>
      </c>
      <c r="K29" s="3"/>
      <c r="L29" s="3"/>
      <c r="M29" s="4"/>
    </row>
    <row r="30" spans="1:13" x14ac:dyDescent="0.25">
      <c r="A30" s="2"/>
      <c r="B30" s="3"/>
      <c r="C30" s="3"/>
      <c r="D30" s="3"/>
      <c r="E30" s="3"/>
      <c r="F30" s="3"/>
      <c r="G30" s="11"/>
      <c r="H30" s="11"/>
      <c r="I30" s="3"/>
      <c r="J30" s="3"/>
      <c r="K30" s="3"/>
      <c r="L30" s="3"/>
      <c r="M30" s="4"/>
    </row>
    <row r="31" spans="1:13" x14ac:dyDescent="0.25">
      <c r="A31" s="2" t="s">
        <v>34</v>
      </c>
      <c r="B31" s="3">
        <v>250</v>
      </c>
      <c r="C31" s="3">
        <v>20180530</v>
      </c>
      <c r="D31" s="3">
        <v>1060</v>
      </c>
      <c r="E31" s="3" t="s">
        <v>38</v>
      </c>
      <c r="F31" s="3">
        <v>2</v>
      </c>
      <c r="G31" s="11">
        <v>35.25</v>
      </c>
      <c r="H31" s="11">
        <f t="shared" si="2"/>
        <v>70.5</v>
      </c>
      <c r="I31" s="3"/>
      <c r="J31" s="3" t="s">
        <v>27</v>
      </c>
      <c r="K31" s="3"/>
      <c r="L31" s="3"/>
      <c r="M31" s="4"/>
    </row>
    <row r="32" spans="1:13" x14ac:dyDescent="0.25">
      <c r="A32" s="2"/>
      <c r="B32" s="3"/>
      <c r="C32" s="3"/>
      <c r="D32" s="3"/>
      <c r="E32" s="3"/>
      <c r="F32" s="3"/>
      <c r="G32" s="11"/>
      <c r="H32" s="11"/>
      <c r="I32" s="3"/>
      <c r="J32" s="3"/>
      <c r="K32" s="3"/>
      <c r="L32" s="3"/>
      <c r="M32" s="4"/>
    </row>
    <row r="33" spans="1:13" x14ac:dyDescent="0.25">
      <c r="A33" s="2" t="s">
        <v>34</v>
      </c>
      <c r="B33" s="3">
        <v>310</v>
      </c>
      <c r="C33" s="3">
        <v>20180918</v>
      </c>
      <c r="D33" s="3">
        <v>1060</v>
      </c>
      <c r="E33" s="3" t="s">
        <v>38</v>
      </c>
      <c r="F33" s="3">
        <v>4</v>
      </c>
      <c r="G33" s="11">
        <v>35.25</v>
      </c>
      <c r="H33" s="11">
        <f t="shared" si="2"/>
        <v>141</v>
      </c>
      <c r="I33" s="3"/>
      <c r="J33" s="3" t="s">
        <v>27</v>
      </c>
      <c r="K33" s="3"/>
      <c r="L33" s="3"/>
      <c r="M33" s="4"/>
    </row>
    <row r="34" spans="1:13" x14ac:dyDescent="0.25">
      <c r="A34" s="2"/>
      <c r="B34" s="3"/>
      <c r="C34" s="3"/>
      <c r="D34" s="3"/>
      <c r="E34" s="3"/>
      <c r="F34" s="3"/>
      <c r="G34" s="11"/>
      <c r="H34" s="11"/>
      <c r="I34" s="3"/>
      <c r="J34" s="3"/>
      <c r="K34" s="3"/>
      <c r="L34" s="3"/>
      <c r="M34" s="4"/>
    </row>
    <row r="35" spans="1:13" x14ac:dyDescent="0.25">
      <c r="A35" s="2" t="s">
        <v>34</v>
      </c>
      <c r="B35" s="3">
        <v>400</v>
      </c>
      <c r="C35" s="3">
        <v>20181110</v>
      </c>
      <c r="D35" s="3">
        <v>1060</v>
      </c>
      <c r="E35" s="3" t="s">
        <v>38</v>
      </c>
      <c r="F35" s="3">
        <v>4</v>
      </c>
      <c r="G35" s="11">
        <v>35.25</v>
      </c>
      <c r="H35" s="11">
        <f t="shared" si="2"/>
        <v>141</v>
      </c>
      <c r="I35" s="3"/>
      <c r="J35" s="3" t="s">
        <v>27</v>
      </c>
      <c r="K35" s="3"/>
      <c r="L35" s="3"/>
      <c r="M35" s="4"/>
    </row>
    <row r="36" spans="1:13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1:13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1:13" ht="23.25" x14ac:dyDescent="0.35">
      <c r="A38" s="23" t="s">
        <v>63</v>
      </c>
      <c r="B38" s="24"/>
      <c r="C38" s="24"/>
      <c r="D38" s="24"/>
      <c r="E38" s="24"/>
      <c r="F38" s="24"/>
      <c r="G38" s="25"/>
      <c r="H38" s="25"/>
      <c r="I38" s="25"/>
      <c r="J38" s="25"/>
      <c r="K38" s="25"/>
      <c r="L38" s="25"/>
      <c r="M38" s="26"/>
    </row>
    <row r="39" spans="1:13" s="58" customFormat="1" x14ac:dyDescent="0.25">
      <c r="A39" s="54" t="s">
        <v>12</v>
      </c>
      <c r="B39" s="55" t="s">
        <v>11</v>
      </c>
      <c r="C39" s="55" t="s">
        <v>15</v>
      </c>
      <c r="D39" s="55" t="s">
        <v>14</v>
      </c>
      <c r="E39" s="55" t="s">
        <v>18</v>
      </c>
      <c r="F39" s="55" t="s">
        <v>13</v>
      </c>
      <c r="G39" s="55" t="s">
        <v>17</v>
      </c>
      <c r="H39" s="55" t="s">
        <v>16</v>
      </c>
      <c r="I39" s="55" t="s">
        <v>6</v>
      </c>
      <c r="J39" s="55" t="s">
        <v>1</v>
      </c>
      <c r="K39" s="56"/>
      <c r="L39" s="56"/>
      <c r="M39" s="57"/>
    </row>
    <row r="40" spans="1:13" x14ac:dyDescent="0.25">
      <c r="A40" s="2">
        <v>20190115</v>
      </c>
      <c r="B40" s="3">
        <v>200</v>
      </c>
      <c r="C40" s="3">
        <v>1</v>
      </c>
      <c r="D40" s="3" t="s">
        <v>38</v>
      </c>
      <c r="E40" s="3"/>
      <c r="F40" s="3">
        <v>1020</v>
      </c>
      <c r="G40" s="11">
        <f t="shared" ref="G40:G45" si="3">C40*H40</f>
        <v>29.99</v>
      </c>
      <c r="H40" s="11">
        <v>29.99</v>
      </c>
      <c r="I40" s="3" t="s">
        <v>27</v>
      </c>
      <c r="J40" s="3" t="s">
        <v>30</v>
      </c>
      <c r="K40" s="3"/>
      <c r="L40" s="3"/>
      <c r="M40" s="4"/>
    </row>
    <row r="41" spans="1:13" x14ac:dyDescent="0.25">
      <c r="A41" s="2">
        <v>20190607</v>
      </c>
      <c r="B41" s="3">
        <v>261</v>
      </c>
      <c r="C41" s="3">
        <v>3</v>
      </c>
      <c r="D41" s="3" t="s">
        <v>46</v>
      </c>
      <c r="E41" s="3"/>
      <c r="F41" s="3">
        <v>1040</v>
      </c>
      <c r="G41" s="11">
        <f t="shared" si="3"/>
        <v>121.5</v>
      </c>
      <c r="H41" s="11">
        <v>40.5</v>
      </c>
      <c r="I41" s="3" t="s">
        <v>27</v>
      </c>
      <c r="J41" s="3" t="s">
        <v>30</v>
      </c>
      <c r="K41" s="3"/>
      <c r="L41" s="3"/>
      <c r="M41" s="4"/>
    </row>
    <row r="42" spans="1:13" x14ac:dyDescent="0.25">
      <c r="A42" s="2">
        <v>20190917</v>
      </c>
      <c r="B42" s="3">
        <v>301</v>
      </c>
      <c r="C42" s="3">
        <v>1</v>
      </c>
      <c r="D42" s="3" t="s">
        <v>38</v>
      </c>
      <c r="E42" s="3"/>
      <c r="F42" s="3">
        <v>1020</v>
      </c>
      <c r="G42" s="11">
        <f t="shared" si="3"/>
        <v>29.99</v>
      </c>
      <c r="H42" s="11">
        <v>29.99</v>
      </c>
      <c r="I42" s="3" t="s">
        <v>27</v>
      </c>
      <c r="J42" s="3" t="s">
        <v>30</v>
      </c>
      <c r="K42" s="3"/>
      <c r="L42" s="3"/>
      <c r="M42" s="4"/>
    </row>
    <row r="43" spans="1:13" x14ac:dyDescent="0.25">
      <c r="A43" s="2">
        <v>20190530</v>
      </c>
      <c r="B43" s="3">
        <v>250</v>
      </c>
      <c r="C43" s="3">
        <v>2</v>
      </c>
      <c r="D43" s="3" t="s">
        <v>38</v>
      </c>
      <c r="E43" s="3"/>
      <c r="F43" s="3">
        <v>1060</v>
      </c>
      <c r="G43" s="11">
        <f t="shared" si="3"/>
        <v>70.5</v>
      </c>
      <c r="H43" s="11">
        <v>35.25</v>
      </c>
      <c r="I43" s="3" t="s">
        <v>27</v>
      </c>
      <c r="J43" s="3" t="s">
        <v>34</v>
      </c>
      <c r="K43" s="3"/>
      <c r="L43" s="3"/>
      <c r="M43" s="4"/>
    </row>
    <row r="44" spans="1:13" x14ac:dyDescent="0.25">
      <c r="A44" s="2">
        <v>20190918</v>
      </c>
      <c r="B44" s="3">
        <v>310</v>
      </c>
      <c r="C44" s="3">
        <v>4</v>
      </c>
      <c r="D44" s="3" t="s">
        <v>38</v>
      </c>
      <c r="E44" s="3"/>
      <c r="F44" s="3">
        <v>1060</v>
      </c>
      <c r="G44" s="11">
        <f t="shared" si="3"/>
        <v>141</v>
      </c>
      <c r="H44" s="11">
        <v>35.25</v>
      </c>
      <c r="I44" s="3" t="s">
        <v>27</v>
      </c>
      <c r="J44" s="3" t="s">
        <v>34</v>
      </c>
      <c r="K44" s="3"/>
      <c r="L44" s="3"/>
      <c r="M44" s="4"/>
    </row>
    <row r="45" spans="1:13" x14ac:dyDescent="0.25">
      <c r="A45" s="2">
        <v>20191110</v>
      </c>
      <c r="B45" s="3">
        <v>400</v>
      </c>
      <c r="C45" s="3">
        <v>4</v>
      </c>
      <c r="D45" s="3" t="s">
        <v>38</v>
      </c>
      <c r="E45" s="3"/>
      <c r="F45" s="3">
        <v>1060</v>
      </c>
      <c r="G45" s="11">
        <f t="shared" si="3"/>
        <v>141</v>
      </c>
      <c r="H45" s="11">
        <v>35.25</v>
      </c>
      <c r="I45" s="3" t="s">
        <v>27</v>
      </c>
      <c r="J45" s="3" t="s">
        <v>34</v>
      </c>
      <c r="K45" s="3"/>
      <c r="L45" s="3"/>
      <c r="M45" s="4"/>
    </row>
    <row r="46" spans="1:13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1:13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1:13" ht="23.25" x14ac:dyDescent="0.35">
      <c r="A48" s="23" t="s">
        <v>64</v>
      </c>
      <c r="B48" s="24"/>
      <c r="C48" s="24"/>
      <c r="D48" s="24"/>
      <c r="E48" s="24"/>
      <c r="F48" s="24"/>
      <c r="G48" s="25"/>
      <c r="H48" s="25"/>
      <c r="I48" s="25"/>
      <c r="J48" s="25"/>
      <c r="K48" s="25"/>
      <c r="L48" s="25"/>
      <c r="M48" s="26"/>
    </row>
    <row r="49" spans="1:13" s="51" customFormat="1" ht="18.75" x14ac:dyDescent="0.3">
      <c r="A49" s="59" t="s">
        <v>52</v>
      </c>
      <c r="B49" s="60"/>
      <c r="C49" s="60"/>
      <c r="D49" s="60"/>
      <c r="E49" s="60"/>
      <c r="F49" s="60"/>
      <c r="G49" s="21"/>
      <c r="H49" s="21"/>
      <c r="I49" s="21"/>
      <c r="J49" s="21"/>
      <c r="K49" s="21"/>
      <c r="L49" s="21"/>
      <c r="M49" s="22"/>
    </row>
    <row r="50" spans="1:13" x14ac:dyDescent="0.25">
      <c r="A50" s="2"/>
      <c r="B50" s="10" t="s">
        <v>51</v>
      </c>
      <c r="C50" s="10" t="s">
        <v>70</v>
      </c>
      <c r="D50" s="10"/>
      <c r="E50" s="3"/>
      <c r="F50" s="3"/>
      <c r="G50" s="3"/>
      <c r="H50" s="3"/>
      <c r="I50" s="3"/>
      <c r="J50" s="3"/>
      <c r="K50" s="3"/>
      <c r="L50" s="3"/>
      <c r="M50" s="4"/>
    </row>
    <row r="51" spans="1:13" x14ac:dyDescent="0.25">
      <c r="A51" s="2"/>
      <c r="B51" s="10" t="s">
        <v>53</v>
      </c>
      <c r="C51" s="34" t="s">
        <v>71</v>
      </c>
      <c r="D51" s="34"/>
      <c r="E51" s="34"/>
      <c r="F51" s="34"/>
      <c r="G51" s="3"/>
      <c r="H51" s="3"/>
      <c r="I51" s="3"/>
      <c r="J51" s="3"/>
      <c r="K51" s="3"/>
      <c r="L51" s="3"/>
      <c r="M51" s="4"/>
    </row>
    <row r="52" spans="1:13" x14ac:dyDescent="0.25">
      <c r="A52" s="2"/>
      <c r="B52" s="10" t="s">
        <v>54</v>
      </c>
      <c r="C52" s="34" t="s">
        <v>72</v>
      </c>
      <c r="D52" s="34"/>
      <c r="E52" s="34"/>
      <c r="F52" s="34"/>
      <c r="G52" s="3"/>
      <c r="H52" s="3"/>
      <c r="I52" s="3"/>
      <c r="J52" s="3"/>
      <c r="K52" s="3"/>
      <c r="L52" s="3"/>
      <c r="M52" s="4"/>
    </row>
    <row r="53" spans="1:13" ht="15.75" thickBot="1" x14ac:dyDescent="0.3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</row>
  </sheetData>
  <mergeCells count="11">
    <mergeCell ref="C52:F52"/>
    <mergeCell ref="G48:M48"/>
    <mergeCell ref="A48:F48"/>
    <mergeCell ref="A49:F49"/>
    <mergeCell ref="C51:F51"/>
    <mergeCell ref="A38:F38"/>
    <mergeCell ref="G38:M38"/>
    <mergeCell ref="A2:F2"/>
    <mergeCell ref="A23:F23"/>
    <mergeCell ref="G23:M23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C12" sqref="C12"/>
    </sheetView>
  </sheetViews>
  <sheetFormatPr defaultRowHeight="15" x14ac:dyDescent="0.25"/>
  <cols>
    <col min="1" max="1" width="17.28515625" style="1" bestFit="1" customWidth="1"/>
    <col min="2" max="2" width="9.5703125" style="1" bestFit="1" customWidth="1"/>
    <col min="3" max="3" width="29.7109375" style="1" bestFit="1" customWidth="1"/>
    <col min="4" max="4" width="6.7109375" style="1" bestFit="1" customWidth="1"/>
    <col min="5" max="5" width="20.140625" style="1" bestFit="1" customWidth="1"/>
    <col min="6" max="6" width="28" style="1" bestFit="1" customWidth="1"/>
    <col min="7" max="7" width="15.140625" style="1" bestFit="1" customWidth="1"/>
    <col min="8" max="8" width="20.140625" style="1" bestFit="1" customWidth="1"/>
    <col min="9" max="9" width="24.5703125" style="1" bestFit="1" customWidth="1"/>
    <col min="10" max="10" width="31.7109375" style="1" bestFit="1" customWidth="1"/>
    <col min="11" max="16384" width="9.140625" style="1"/>
  </cols>
  <sheetData>
    <row r="1" spans="1:13" ht="15.75" thickBot="1" x14ac:dyDescent="0.3"/>
    <row r="2" spans="1:13" ht="23.25" x14ac:dyDescent="0.35">
      <c r="A2" s="27" t="s">
        <v>65</v>
      </c>
      <c r="B2" s="28"/>
      <c r="C2" s="28"/>
      <c r="D2" s="28"/>
      <c r="E2" s="28"/>
      <c r="F2" s="28"/>
      <c r="G2" s="13"/>
      <c r="H2" s="13"/>
      <c r="I2" s="13"/>
      <c r="J2" s="13"/>
      <c r="K2" s="13"/>
      <c r="L2" s="13"/>
      <c r="M2" s="14"/>
    </row>
    <row r="3" spans="1:13" s="51" customFormat="1" x14ac:dyDescent="0.25">
      <c r="A3" s="52" t="s">
        <v>13</v>
      </c>
      <c r="B3" s="48" t="s">
        <v>19</v>
      </c>
      <c r="C3" s="48" t="s">
        <v>20</v>
      </c>
      <c r="D3" s="48" t="s">
        <v>21</v>
      </c>
      <c r="E3" s="48" t="s">
        <v>22</v>
      </c>
      <c r="F3" s="48" t="s">
        <v>23</v>
      </c>
      <c r="G3" s="48" t="s">
        <v>24</v>
      </c>
      <c r="H3" s="48" t="s">
        <v>25</v>
      </c>
      <c r="I3" s="48" t="s">
        <v>26</v>
      </c>
      <c r="J3" s="48" t="s">
        <v>6</v>
      </c>
      <c r="K3" s="49"/>
      <c r="L3" s="49"/>
      <c r="M3" s="53"/>
    </row>
    <row r="4" spans="1:13" x14ac:dyDescent="0.25">
      <c r="A4" s="15">
        <v>1020</v>
      </c>
      <c r="B4" s="3" t="s">
        <v>48</v>
      </c>
      <c r="C4" s="3" t="s">
        <v>49</v>
      </c>
      <c r="D4" s="3" t="s">
        <v>50</v>
      </c>
      <c r="E4" s="3" t="s">
        <v>38</v>
      </c>
      <c r="F4" s="3">
        <v>12</v>
      </c>
      <c r="G4" s="3" t="s">
        <v>39</v>
      </c>
      <c r="H4" s="3">
        <v>0.75</v>
      </c>
      <c r="I4" s="3" t="s">
        <v>44</v>
      </c>
      <c r="J4" s="3" t="s">
        <v>27</v>
      </c>
      <c r="K4" s="3"/>
      <c r="L4" s="3"/>
      <c r="M4" s="16"/>
    </row>
    <row r="5" spans="1:13" x14ac:dyDescent="0.25">
      <c r="A5" s="15">
        <v>1040</v>
      </c>
      <c r="B5" s="3" t="s">
        <v>40</v>
      </c>
      <c r="C5" s="3" t="s">
        <v>47</v>
      </c>
      <c r="D5" s="3" t="s">
        <v>43</v>
      </c>
      <c r="E5" s="3" t="s">
        <v>46</v>
      </c>
      <c r="F5" s="3">
        <v>1</v>
      </c>
      <c r="G5" s="3" t="s">
        <v>46</v>
      </c>
      <c r="H5" s="3">
        <v>58.67</v>
      </c>
      <c r="I5" s="3" t="s">
        <v>44</v>
      </c>
      <c r="J5" s="3" t="s">
        <v>27</v>
      </c>
      <c r="K5" s="3"/>
      <c r="L5" s="3"/>
      <c r="M5" s="16"/>
    </row>
    <row r="6" spans="1:13" x14ac:dyDescent="0.25">
      <c r="A6" s="15">
        <v>1060</v>
      </c>
      <c r="B6" s="3" t="s">
        <v>41</v>
      </c>
      <c r="C6" s="3" t="s">
        <v>42</v>
      </c>
      <c r="D6" s="3" t="s">
        <v>43</v>
      </c>
      <c r="E6" s="3" t="s">
        <v>38</v>
      </c>
      <c r="F6" s="3">
        <v>24</v>
      </c>
      <c r="G6" s="3" t="s">
        <v>45</v>
      </c>
      <c r="H6" s="3">
        <v>0.47</v>
      </c>
      <c r="I6" s="3" t="s">
        <v>44</v>
      </c>
      <c r="J6" s="3" t="s">
        <v>27</v>
      </c>
      <c r="K6" s="3"/>
      <c r="L6" s="3"/>
      <c r="M6" s="16"/>
    </row>
    <row r="7" spans="1:13" ht="15.75" thickBot="1" x14ac:dyDescent="0.3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15.75" thickBot="1" x14ac:dyDescent="0.3"/>
    <row r="9" spans="1:13" ht="23.25" x14ac:dyDescent="0.35">
      <c r="A9" s="29" t="s">
        <v>66</v>
      </c>
      <c r="B9" s="40"/>
      <c r="C9" s="40"/>
      <c r="D9" s="40"/>
      <c r="E9" s="40"/>
      <c r="F9" s="40"/>
      <c r="G9" s="31"/>
      <c r="H9" s="31"/>
      <c r="I9" s="31"/>
      <c r="J9" s="31"/>
      <c r="K9" s="31"/>
      <c r="L9" s="31"/>
      <c r="M9" s="32"/>
    </row>
    <row r="10" spans="1:13" s="51" customFormat="1" x14ac:dyDescent="0.25">
      <c r="A10" s="47" t="s">
        <v>13</v>
      </c>
      <c r="B10" s="48" t="s">
        <v>19</v>
      </c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6</v>
      </c>
      <c r="K10" s="49"/>
      <c r="L10" s="49"/>
      <c r="M10" s="50"/>
    </row>
    <row r="11" spans="1:13" x14ac:dyDescent="0.25">
      <c r="A11" s="44"/>
      <c r="B11" s="3" t="s">
        <v>48</v>
      </c>
      <c r="C11" s="3" t="s">
        <v>49</v>
      </c>
      <c r="D11" s="3" t="s">
        <v>50</v>
      </c>
      <c r="E11" s="3" t="s">
        <v>38</v>
      </c>
      <c r="F11" s="3">
        <v>12</v>
      </c>
      <c r="G11" s="3" t="s">
        <v>39</v>
      </c>
      <c r="H11" s="3">
        <v>0.75</v>
      </c>
      <c r="I11" s="3" t="s">
        <v>44</v>
      </c>
      <c r="J11" s="3" t="s">
        <v>27</v>
      </c>
      <c r="K11" s="3"/>
      <c r="L11" s="3"/>
      <c r="M11" s="4"/>
    </row>
    <row r="12" spans="1:13" x14ac:dyDescent="0.25">
      <c r="A12" s="44"/>
      <c r="B12" s="3" t="s">
        <v>40</v>
      </c>
      <c r="C12" s="3" t="s">
        <v>47</v>
      </c>
      <c r="D12" s="3" t="s">
        <v>43</v>
      </c>
      <c r="E12" s="3" t="s">
        <v>46</v>
      </c>
      <c r="F12" s="3">
        <v>1</v>
      </c>
      <c r="G12" s="3" t="s">
        <v>46</v>
      </c>
      <c r="H12" s="3">
        <v>58.67</v>
      </c>
      <c r="I12" s="3" t="s">
        <v>44</v>
      </c>
      <c r="J12" s="3" t="s">
        <v>27</v>
      </c>
      <c r="K12" s="3"/>
      <c r="L12" s="3"/>
      <c r="M12" s="4"/>
    </row>
    <row r="13" spans="1:13" x14ac:dyDescent="0.25">
      <c r="A13" s="44"/>
      <c r="B13" s="3" t="s">
        <v>41</v>
      </c>
      <c r="C13" s="3" t="s">
        <v>42</v>
      </c>
      <c r="D13" s="3" t="s">
        <v>43</v>
      </c>
      <c r="E13" s="3" t="s">
        <v>38</v>
      </c>
      <c r="F13" s="3">
        <v>24</v>
      </c>
      <c r="G13" s="3" t="s">
        <v>45</v>
      </c>
      <c r="H13" s="3">
        <v>0.47</v>
      </c>
      <c r="I13" s="3" t="s">
        <v>44</v>
      </c>
      <c r="J13" s="3" t="s">
        <v>27</v>
      </c>
      <c r="K13" s="3"/>
      <c r="L13" s="3"/>
      <c r="M13" s="4"/>
    </row>
    <row r="14" spans="1:13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ht="23.25" x14ac:dyDescent="0.35">
      <c r="A17" s="23" t="s">
        <v>67</v>
      </c>
      <c r="B17" s="24"/>
      <c r="C17" s="24"/>
      <c r="D17" s="24"/>
      <c r="E17" s="24"/>
      <c r="F17" s="24"/>
      <c r="G17" s="25"/>
      <c r="H17" s="25"/>
      <c r="I17" s="25"/>
      <c r="J17" s="25"/>
      <c r="K17" s="25"/>
      <c r="L17" s="25"/>
      <c r="M17" s="26"/>
    </row>
    <row r="18" spans="1:13" s="51" customFormat="1" x14ac:dyDescent="0.25">
      <c r="A18" s="47" t="s">
        <v>13</v>
      </c>
      <c r="B18" s="48" t="s">
        <v>19</v>
      </c>
      <c r="C18" s="48" t="s">
        <v>20</v>
      </c>
      <c r="D18" s="48" t="s">
        <v>21</v>
      </c>
      <c r="E18" s="48" t="s">
        <v>22</v>
      </c>
      <c r="F18" s="48" t="s">
        <v>23</v>
      </c>
      <c r="G18" s="48" t="s">
        <v>24</v>
      </c>
      <c r="H18" s="48" t="s">
        <v>25</v>
      </c>
      <c r="I18" s="48" t="s">
        <v>26</v>
      </c>
      <c r="J18" s="48" t="s">
        <v>6</v>
      </c>
      <c r="K18" s="49"/>
      <c r="L18" s="49"/>
      <c r="M18" s="50"/>
    </row>
    <row r="19" spans="1:13" x14ac:dyDescent="0.25">
      <c r="A19" s="44">
        <v>1020</v>
      </c>
      <c r="B19" s="3" t="s">
        <v>48</v>
      </c>
      <c r="C19" s="3" t="s">
        <v>49</v>
      </c>
      <c r="D19" s="3" t="s">
        <v>50</v>
      </c>
      <c r="E19" s="3" t="s">
        <v>38</v>
      </c>
      <c r="F19" s="3">
        <v>12</v>
      </c>
      <c r="G19" s="3" t="s">
        <v>39</v>
      </c>
      <c r="H19" s="3">
        <v>0.75</v>
      </c>
      <c r="I19" s="3" t="s">
        <v>44</v>
      </c>
      <c r="J19" s="3" t="s">
        <v>27</v>
      </c>
      <c r="K19" s="3"/>
      <c r="L19" s="3"/>
      <c r="M19" s="4"/>
    </row>
    <row r="20" spans="1:13" x14ac:dyDescent="0.25">
      <c r="A20" s="44">
        <v>1020</v>
      </c>
      <c r="B20" s="3" t="s">
        <v>40</v>
      </c>
      <c r="C20" s="3" t="s">
        <v>47</v>
      </c>
      <c r="D20" s="3" t="s">
        <v>43</v>
      </c>
      <c r="E20" s="3" t="s">
        <v>46</v>
      </c>
      <c r="F20" s="3">
        <v>1</v>
      </c>
      <c r="G20" s="3" t="s">
        <v>46</v>
      </c>
      <c r="H20" s="3">
        <v>58.67</v>
      </c>
      <c r="I20" s="3" t="s">
        <v>44</v>
      </c>
      <c r="J20" s="3" t="s">
        <v>27</v>
      </c>
      <c r="K20" s="3"/>
      <c r="L20" s="3"/>
      <c r="M20" s="4"/>
    </row>
    <row r="21" spans="1:13" x14ac:dyDescent="0.25">
      <c r="A21" s="44">
        <v>1020</v>
      </c>
      <c r="B21" s="3" t="s">
        <v>41</v>
      </c>
      <c r="C21" s="3" t="s">
        <v>42</v>
      </c>
      <c r="D21" s="3" t="s">
        <v>43</v>
      </c>
      <c r="E21" s="3" t="s">
        <v>38</v>
      </c>
      <c r="F21" s="3">
        <v>24</v>
      </c>
      <c r="G21" s="3" t="s">
        <v>45</v>
      </c>
      <c r="H21" s="3">
        <v>0.47</v>
      </c>
      <c r="I21" s="3" t="s">
        <v>44</v>
      </c>
      <c r="J21" s="3" t="s">
        <v>27</v>
      </c>
      <c r="K21" s="3"/>
      <c r="L21" s="3"/>
      <c r="M21" s="4"/>
    </row>
    <row r="22" spans="1:13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ht="23.25" x14ac:dyDescent="0.35">
      <c r="A24" s="23" t="s">
        <v>68</v>
      </c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6"/>
    </row>
    <row r="25" spans="1:13" s="51" customFormat="1" x14ac:dyDescent="0.25">
      <c r="A25" s="47" t="s">
        <v>13</v>
      </c>
      <c r="B25" s="48" t="s">
        <v>19</v>
      </c>
      <c r="C25" s="48" t="s">
        <v>20</v>
      </c>
      <c r="D25" s="48" t="s">
        <v>21</v>
      </c>
      <c r="E25" s="48" t="s">
        <v>22</v>
      </c>
      <c r="F25" s="48" t="s">
        <v>23</v>
      </c>
      <c r="G25" s="48" t="s">
        <v>24</v>
      </c>
      <c r="H25" s="48" t="s">
        <v>25</v>
      </c>
      <c r="I25" s="48" t="s">
        <v>26</v>
      </c>
      <c r="J25" s="48" t="s">
        <v>6</v>
      </c>
      <c r="K25" s="49"/>
      <c r="L25" s="49"/>
      <c r="M25" s="50"/>
    </row>
    <row r="26" spans="1:13" x14ac:dyDescent="0.25">
      <c r="A26" s="2">
        <v>1020</v>
      </c>
      <c r="B26" s="3" t="s">
        <v>48</v>
      </c>
      <c r="C26" s="3" t="s">
        <v>49</v>
      </c>
      <c r="D26" s="3" t="s">
        <v>50</v>
      </c>
      <c r="E26" s="3" t="s">
        <v>38</v>
      </c>
      <c r="F26" s="3">
        <v>12</v>
      </c>
      <c r="G26" s="3" t="s">
        <v>39</v>
      </c>
      <c r="H26" s="3">
        <v>0.75</v>
      </c>
      <c r="I26" s="3" t="s">
        <v>44</v>
      </c>
      <c r="J26" s="3" t="s">
        <v>27</v>
      </c>
      <c r="K26" s="3"/>
      <c r="L26" s="3"/>
      <c r="M26" s="4"/>
    </row>
    <row r="27" spans="1:13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x14ac:dyDescent="0.25">
      <c r="A28" s="2">
        <v>1040</v>
      </c>
      <c r="B28" s="3" t="s">
        <v>40</v>
      </c>
      <c r="C28" s="3" t="s">
        <v>47</v>
      </c>
      <c r="D28" s="3" t="s">
        <v>43</v>
      </c>
      <c r="E28" s="3" t="s">
        <v>46</v>
      </c>
      <c r="F28" s="3">
        <v>1</v>
      </c>
      <c r="G28" s="3" t="s">
        <v>46</v>
      </c>
      <c r="H28" s="3">
        <v>58.67</v>
      </c>
      <c r="I28" s="3" t="s">
        <v>44</v>
      </c>
      <c r="J28" s="3" t="s">
        <v>27</v>
      </c>
      <c r="K28" s="3"/>
      <c r="L28" s="3"/>
      <c r="M28" s="4"/>
    </row>
    <row r="29" spans="1:13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1:13" x14ac:dyDescent="0.25">
      <c r="A30" s="2">
        <v>1060</v>
      </c>
      <c r="B30" s="3" t="s">
        <v>41</v>
      </c>
      <c r="C30" s="3" t="s">
        <v>42</v>
      </c>
      <c r="D30" s="3" t="s">
        <v>43</v>
      </c>
      <c r="E30" s="3" t="s">
        <v>38</v>
      </c>
      <c r="F30" s="3">
        <v>24</v>
      </c>
      <c r="G30" s="3" t="s">
        <v>45</v>
      </c>
      <c r="H30" s="3">
        <v>0.47</v>
      </c>
      <c r="I30" s="3" t="s">
        <v>44</v>
      </c>
      <c r="J30" s="3" t="s">
        <v>27</v>
      </c>
      <c r="K30" s="3"/>
      <c r="L30" s="3"/>
      <c r="M30" s="4"/>
    </row>
    <row r="31" spans="1:13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1:13" ht="23.25" x14ac:dyDescent="0.35">
      <c r="A33" s="23" t="s">
        <v>69</v>
      </c>
      <c r="B33" s="24"/>
      <c r="C33" s="24"/>
      <c r="D33" s="24"/>
      <c r="E33" s="24"/>
      <c r="F33" s="24"/>
      <c r="G33" s="25"/>
      <c r="H33" s="25"/>
      <c r="I33" s="25"/>
      <c r="J33" s="25"/>
      <c r="K33" s="25"/>
      <c r="L33" s="25"/>
      <c r="M33" s="26"/>
    </row>
    <row r="34" spans="1:13" ht="18.75" x14ac:dyDescent="0.3">
      <c r="A34" s="35" t="s">
        <v>52</v>
      </c>
      <c r="B34" s="36"/>
      <c r="C34" s="36"/>
      <c r="D34" s="36"/>
      <c r="E34" s="36"/>
      <c r="F34" s="36"/>
      <c r="G34" s="8"/>
      <c r="H34" s="8"/>
      <c r="I34" s="8"/>
      <c r="J34" s="8"/>
      <c r="K34" s="8"/>
      <c r="L34" s="8"/>
      <c r="M34" s="9"/>
    </row>
    <row r="35" spans="1:13" x14ac:dyDescent="0.25">
      <c r="A35" s="12"/>
      <c r="B35" s="10"/>
      <c r="C35" s="10" t="s">
        <v>51</v>
      </c>
      <c r="D35" s="10" t="s">
        <v>70</v>
      </c>
      <c r="E35" s="10"/>
      <c r="F35" s="3"/>
      <c r="G35" s="3"/>
      <c r="H35" s="3"/>
      <c r="I35" s="3"/>
      <c r="J35" s="3"/>
      <c r="K35" s="3"/>
      <c r="L35" s="3"/>
      <c r="M35" s="4"/>
    </row>
    <row r="36" spans="1:13" x14ac:dyDescent="0.25">
      <c r="A36" s="2"/>
      <c r="B36" s="3"/>
      <c r="C36" s="10" t="s">
        <v>53</v>
      </c>
      <c r="D36" s="34" t="s">
        <v>71</v>
      </c>
      <c r="E36" s="34"/>
      <c r="F36" s="34"/>
      <c r="G36" s="34"/>
      <c r="H36" s="3"/>
      <c r="I36" s="3"/>
      <c r="J36" s="3"/>
      <c r="K36" s="3"/>
      <c r="L36" s="3"/>
      <c r="M36" s="4"/>
    </row>
    <row r="37" spans="1:13" x14ac:dyDescent="0.25">
      <c r="A37" s="2"/>
      <c r="B37" s="3"/>
      <c r="C37" s="10" t="s">
        <v>54</v>
      </c>
      <c r="D37" s="34" t="s">
        <v>72</v>
      </c>
      <c r="E37" s="34"/>
      <c r="F37" s="34"/>
      <c r="G37" s="34"/>
      <c r="H37" s="3"/>
      <c r="I37" s="3"/>
      <c r="J37" s="3"/>
      <c r="K37" s="3"/>
      <c r="L37" s="3"/>
      <c r="M37" s="4"/>
    </row>
    <row r="38" spans="1:13" ht="15.75" thickBot="1" x14ac:dyDescent="0.3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</sheetData>
  <mergeCells count="12">
    <mergeCell ref="D36:G36"/>
    <mergeCell ref="D37:G37"/>
    <mergeCell ref="G33:M33"/>
    <mergeCell ref="A33:F33"/>
    <mergeCell ref="A34:F34"/>
    <mergeCell ref="A24:F24"/>
    <mergeCell ref="G24:M24"/>
    <mergeCell ref="A2:F2"/>
    <mergeCell ref="A9:F9"/>
    <mergeCell ref="G9:M9"/>
    <mergeCell ref="A17:F17"/>
    <mergeCell ref="G17:M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BW Customer File</vt:lpstr>
      <vt:lpstr>BW Invoice</vt:lpstr>
      <vt:lpstr>BW Product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M. Swim</dc:creator>
  <cp:lastModifiedBy>Allison M. Swim</cp:lastModifiedBy>
  <dcterms:created xsi:type="dcterms:W3CDTF">2019-02-18T19:44:06Z</dcterms:created>
  <dcterms:modified xsi:type="dcterms:W3CDTF">2020-02-03T18:59:36Z</dcterms:modified>
</cp:coreProperties>
</file>