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56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AConsolidation">'[1]Data'!$CY$1:$DD$554</definedName>
    <definedName name="ADistribution">'[1]Distr.Report'!$B$16:$N$562</definedName>
    <definedName name="BDistribution">'[2]TeleCom.Report'!$B$16:$G$562</definedName>
    <definedName name="CableDist">'[3]Cable.Dist.Rpt'!$C$9:$G$659</definedName>
    <definedName name="Dist">'[2]Distr.Report'!$B$16:$N$562</definedName>
    <definedName name="Distr">'[2]Data'!$CY$1:$DD$554</definedName>
    <definedName name="GasDist">'[3]Data'!$DD$6:$DF$557</definedName>
    <definedName name="GasPowerTotalDist">'[3]Distr.Report'!$C$16:$N$567</definedName>
    <definedName name="PegDist">'[3]Peg.Dist.Rpt'!$C$10:$G$660</definedName>
    <definedName name="_xlnm.Print_Titles" localSheetId="0">'Sheet1'!$1:$7</definedName>
    <definedName name="SatelliteDist">'[3]Satellite.Dist.Rpt'!$C$9:$G$659</definedName>
    <definedName name="Telecomdist">'[3]TeleCom.Report'!$C$16:$G$567</definedName>
    <definedName name="TeleVideoDist">'[3]TeleVideo.Dist.Rpt'!$C$8:$G$658</definedName>
  </definedNames>
  <calcPr fullCalcOnLoad="1"/>
</workbook>
</file>

<file path=xl/sharedStrings.xml><?xml version="1.0" encoding="utf-8"?>
<sst xmlns="http://schemas.openxmlformats.org/spreadsheetml/2006/main" count="1322" uniqueCount="652">
  <si>
    <t>Aberdeen</t>
  </si>
  <si>
    <t>Ahoskie</t>
  </si>
  <si>
    <t>Alamance</t>
  </si>
  <si>
    <t>Albemarle</t>
  </si>
  <si>
    <t>Alliance</t>
  </si>
  <si>
    <t>Andrews</t>
  </si>
  <si>
    <t>Angier</t>
  </si>
  <si>
    <t>Ansonville</t>
  </si>
  <si>
    <t>Arapahoe</t>
  </si>
  <si>
    <t>Archdale</t>
  </si>
  <si>
    <t>Asheboro</t>
  </si>
  <si>
    <t>Asheville</t>
  </si>
  <si>
    <t>Askewville</t>
  </si>
  <si>
    <t>Atkinson</t>
  </si>
  <si>
    <t>Atlantic Beach</t>
  </si>
  <si>
    <t>Aulander</t>
  </si>
  <si>
    <t>Aurora</t>
  </si>
  <si>
    <t>Autryville</t>
  </si>
  <si>
    <t>Ayden</t>
  </si>
  <si>
    <t>Badin</t>
  </si>
  <si>
    <t>Bailey</t>
  </si>
  <si>
    <t>Bakersville</t>
  </si>
  <si>
    <t>Bald Head Island</t>
  </si>
  <si>
    <t>Banner Elk</t>
  </si>
  <si>
    <t>Bayboro</t>
  </si>
  <si>
    <t>Bear Grass</t>
  </si>
  <si>
    <t>Beaufort</t>
  </si>
  <si>
    <t>Beech Mountain</t>
  </si>
  <si>
    <t>Belhaven</t>
  </si>
  <si>
    <t>Belmont</t>
  </si>
  <si>
    <t>Belville</t>
  </si>
  <si>
    <t>Belwood</t>
  </si>
  <si>
    <t>Benson</t>
  </si>
  <si>
    <t>Bermuda Run</t>
  </si>
  <si>
    <t>Bessemer City</t>
  </si>
  <si>
    <t>Bethania</t>
  </si>
  <si>
    <t>Bethel</t>
  </si>
  <si>
    <t>Beulaville</t>
  </si>
  <si>
    <t>Biscoe</t>
  </si>
  <si>
    <t>Black Creek</t>
  </si>
  <si>
    <t>Black Mountain</t>
  </si>
  <si>
    <t>Blowing Rock</t>
  </si>
  <si>
    <t>Boardman</t>
  </si>
  <si>
    <t>Bogue</t>
  </si>
  <si>
    <t>Boiling Spring Lakes</t>
  </si>
  <si>
    <t>Boiling Springs</t>
  </si>
  <si>
    <t>Bolivia</t>
  </si>
  <si>
    <t>Bolton</t>
  </si>
  <si>
    <t>Boone</t>
  </si>
  <si>
    <t>Boonville</t>
  </si>
  <si>
    <t>Bostic</t>
  </si>
  <si>
    <t>Brevard</t>
  </si>
  <si>
    <t>Bridgeton</t>
  </si>
  <si>
    <t>Broadway</t>
  </si>
  <si>
    <t>Brookford</t>
  </si>
  <si>
    <t>Brunswick</t>
  </si>
  <si>
    <t>Bryson City</t>
  </si>
  <si>
    <t>Bunn</t>
  </si>
  <si>
    <t>Burgaw</t>
  </si>
  <si>
    <t>Burnsville</t>
  </si>
  <si>
    <t>Calabash</t>
  </si>
  <si>
    <t>Calypso</t>
  </si>
  <si>
    <t>Cameron</t>
  </si>
  <si>
    <t>Candor</t>
  </si>
  <si>
    <t>Canton</t>
  </si>
  <si>
    <t>Cape Carteret</t>
  </si>
  <si>
    <t>Carolina Beach</t>
  </si>
  <si>
    <t>Carolina Shores</t>
  </si>
  <si>
    <t>Carrboro</t>
  </si>
  <si>
    <t>Carthage</t>
  </si>
  <si>
    <t>Cary</t>
  </si>
  <si>
    <t>Casar</t>
  </si>
  <si>
    <t>Castalia</t>
  </si>
  <si>
    <t>Caswell Beach</t>
  </si>
  <si>
    <t>Catawba</t>
  </si>
  <si>
    <t>Cedar Point</t>
  </si>
  <si>
    <t>Cedar Rock</t>
  </si>
  <si>
    <t>Centerville</t>
  </si>
  <si>
    <t>Cerro Gordo</t>
  </si>
  <si>
    <t>Chadbourn</t>
  </si>
  <si>
    <t>Chapel Hill</t>
  </si>
  <si>
    <t>Charlotte</t>
  </si>
  <si>
    <t>Cherryville</t>
  </si>
  <si>
    <t>Chimney Rock</t>
  </si>
  <si>
    <t>China Grove</t>
  </si>
  <si>
    <t>Chocowinity</t>
  </si>
  <si>
    <t>Claremont</t>
  </si>
  <si>
    <t>Clarkton</t>
  </si>
  <si>
    <t>Clayton</t>
  </si>
  <si>
    <t>Clemmons</t>
  </si>
  <si>
    <t>Cleveland</t>
  </si>
  <si>
    <t>Clinton</t>
  </si>
  <si>
    <t>Clyde</t>
  </si>
  <si>
    <t>Coats</t>
  </si>
  <si>
    <t>Cofield</t>
  </si>
  <si>
    <t>Colerain</t>
  </si>
  <si>
    <t>Columbus</t>
  </si>
  <si>
    <t>Como</t>
  </si>
  <si>
    <t>Concord</t>
  </si>
  <si>
    <t>Conetoe</t>
  </si>
  <si>
    <t>Conover</t>
  </si>
  <si>
    <t>Conway</t>
  </si>
  <si>
    <t>Cooleemee</t>
  </si>
  <si>
    <t>Cornelius</t>
  </si>
  <si>
    <t>Cove City</t>
  </si>
  <si>
    <t>Cramerton</t>
  </si>
  <si>
    <t>Creedmoor</t>
  </si>
  <si>
    <t>Creswell</t>
  </si>
  <si>
    <t>Crossnore</t>
  </si>
  <si>
    <t>Dallas</t>
  </si>
  <si>
    <t>Danbury</t>
  </si>
  <si>
    <t>Davidson</t>
  </si>
  <si>
    <t>Denton</t>
  </si>
  <si>
    <t>Dillsboro</t>
  </si>
  <si>
    <t>Dobbins Heights</t>
  </si>
  <si>
    <t>Dobson</t>
  </si>
  <si>
    <t>Dortches</t>
  </si>
  <si>
    <t>Dover</t>
  </si>
  <si>
    <t>Drexel</t>
  </si>
  <si>
    <t>Dublin</t>
  </si>
  <si>
    <t>Duck</t>
  </si>
  <si>
    <t>Dunn</t>
  </si>
  <si>
    <t>Durham</t>
  </si>
  <si>
    <t>Earl</t>
  </si>
  <si>
    <t>East Arcadia</t>
  </si>
  <si>
    <t>East Bend</t>
  </si>
  <si>
    <t>East Laurinburg</t>
  </si>
  <si>
    <t>East Spencer</t>
  </si>
  <si>
    <t>Edenton</t>
  </si>
  <si>
    <t>Elizabeth City</t>
  </si>
  <si>
    <t>Elizabethtown</t>
  </si>
  <si>
    <t>Elk Park</t>
  </si>
  <si>
    <t>Elkin</t>
  </si>
  <si>
    <t>Ellenboro</t>
  </si>
  <si>
    <t>Ellerbe</t>
  </si>
  <si>
    <t>Elm City</t>
  </si>
  <si>
    <t>Emerald Isle</t>
  </si>
  <si>
    <t>Erwin</t>
  </si>
  <si>
    <t>Eureka</t>
  </si>
  <si>
    <t>Everetts</t>
  </si>
  <si>
    <t>Fair Bluff</t>
  </si>
  <si>
    <t>Fairmont</t>
  </si>
  <si>
    <t>Faison</t>
  </si>
  <si>
    <t>Faith</t>
  </si>
  <si>
    <t>Falcon</t>
  </si>
  <si>
    <t>Fallston</t>
  </si>
  <si>
    <t>Farmville</t>
  </si>
  <si>
    <t>Fayetteville</t>
  </si>
  <si>
    <t>Flat Rock</t>
  </si>
  <si>
    <t>Fletcher</t>
  </si>
  <si>
    <t>Forest City</t>
  </si>
  <si>
    <t>Forest Hills</t>
  </si>
  <si>
    <t>Four Oaks</t>
  </si>
  <si>
    <t>Foxfire Village</t>
  </si>
  <si>
    <t>Franklin</t>
  </si>
  <si>
    <t>Franklinton</t>
  </si>
  <si>
    <t>Franklinville</t>
  </si>
  <si>
    <t>Fremont</t>
  </si>
  <si>
    <t>Fuquay-Varina</t>
  </si>
  <si>
    <t>Gamewell</t>
  </si>
  <si>
    <t>Garland</t>
  </si>
  <si>
    <t>Garner</t>
  </si>
  <si>
    <t>Garysburg</t>
  </si>
  <si>
    <t>Gaston</t>
  </si>
  <si>
    <t>Gastonia</t>
  </si>
  <si>
    <t>Gatesville</t>
  </si>
  <si>
    <t>Gibson</t>
  </si>
  <si>
    <t>Gibsonville</t>
  </si>
  <si>
    <t>Glen Alpine</t>
  </si>
  <si>
    <t>Goldsboro</t>
  </si>
  <si>
    <t>Goldston</t>
  </si>
  <si>
    <t>Grandfather Village</t>
  </si>
  <si>
    <t>Granite Falls</t>
  </si>
  <si>
    <t>Granite Quarry</t>
  </si>
  <si>
    <t>Grantsboro</t>
  </si>
  <si>
    <t>Greenevers</t>
  </si>
  <si>
    <t>Greensboro</t>
  </si>
  <si>
    <t>Greenville</t>
  </si>
  <si>
    <t>Grifton</t>
  </si>
  <si>
    <t>Grimesland</t>
  </si>
  <si>
    <t>Grover</t>
  </si>
  <si>
    <t>Halifax</t>
  </si>
  <si>
    <t>Hamilton</t>
  </si>
  <si>
    <t>Hamlet</t>
  </si>
  <si>
    <t>Harmony</t>
  </si>
  <si>
    <t>Harrells</t>
  </si>
  <si>
    <t>Harrellsville</t>
  </si>
  <si>
    <t>Harrisburg</t>
  </si>
  <si>
    <t>Hassell</t>
  </si>
  <si>
    <t>Havelock</t>
  </si>
  <si>
    <t>Haw River</t>
  </si>
  <si>
    <t>Hayesville</t>
  </si>
  <si>
    <t>Hemby Bridge</t>
  </si>
  <si>
    <t>Henderson</t>
  </si>
  <si>
    <t>Hendersonville</t>
  </si>
  <si>
    <t>Hertford</t>
  </si>
  <si>
    <t>Hickory</t>
  </si>
  <si>
    <t>High Point</t>
  </si>
  <si>
    <t>High Shoals</t>
  </si>
  <si>
    <t>Highlands</t>
  </si>
  <si>
    <t>Hildebran</t>
  </si>
  <si>
    <t>Hillsborough</t>
  </si>
  <si>
    <t>Hobgood</t>
  </si>
  <si>
    <t>Hoffman</t>
  </si>
  <si>
    <t>Holden Beach</t>
  </si>
  <si>
    <t>Holly Ridge</t>
  </si>
  <si>
    <t>Holly Springs</t>
  </si>
  <si>
    <t>Hookerton</t>
  </si>
  <si>
    <t>Hope Mills</t>
  </si>
  <si>
    <t>Hot Springs</t>
  </si>
  <si>
    <t>Hudson</t>
  </si>
  <si>
    <t>Huntersville</t>
  </si>
  <si>
    <t>Indian Beach</t>
  </si>
  <si>
    <t>Indian Trail</t>
  </si>
  <si>
    <t>Jackson</t>
  </si>
  <si>
    <t>Jacksonville</t>
  </si>
  <si>
    <t>Jamesville</t>
  </si>
  <si>
    <t>Jefferson</t>
  </si>
  <si>
    <t>Jonesville</t>
  </si>
  <si>
    <t>Kannapolis</t>
  </si>
  <si>
    <t>Kelford</t>
  </si>
  <si>
    <t>Kenansville</t>
  </si>
  <si>
    <t>Kenly</t>
  </si>
  <si>
    <t>Kernersville</t>
  </si>
  <si>
    <t>Kill Devil Hills</t>
  </si>
  <si>
    <t>King</t>
  </si>
  <si>
    <t>Kings Mountain</t>
  </si>
  <si>
    <t>Kingstown</t>
  </si>
  <si>
    <t>Kinston</t>
  </si>
  <si>
    <t>Kittrell</t>
  </si>
  <si>
    <t>Kitty Hawk</t>
  </si>
  <si>
    <t>Knightdale</t>
  </si>
  <si>
    <t>Kure Beach</t>
  </si>
  <si>
    <t>La Grange</t>
  </si>
  <si>
    <t>Lake Lure</t>
  </si>
  <si>
    <t>Lake Park</t>
  </si>
  <si>
    <t>Lake Waccamaw</t>
  </si>
  <si>
    <t>Landis</t>
  </si>
  <si>
    <t>Lansing</t>
  </si>
  <si>
    <t>Lasker</t>
  </si>
  <si>
    <t>Lattimore</t>
  </si>
  <si>
    <t>Laurel Park</t>
  </si>
  <si>
    <t>Laurinburg</t>
  </si>
  <si>
    <t>Lawndale</t>
  </si>
  <si>
    <t>Lenoir</t>
  </si>
  <si>
    <t>Lewisville</t>
  </si>
  <si>
    <t>Lexington</t>
  </si>
  <si>
    <t>Liberty</t>
  </si>
  <si>
    <t>Lilesville</t>
  </si>
  <si>
    <t>Lillington</t>
  </si>
  <si>
    <t>Lincolnton</t>
  </si>
  <si>
    <t>Linden</t>
  </si>
  <si>
    <t>Littleton</t>
  </si>
  <si>
    <t>Locust</t>
  </si>
  <si>
    <t>Long View</t>
  </si>
  <si>
    <t>Louisburg</t>
  </si>
  <si>
    <t>Love Valley</t>
  </si>
  <si>
    <t>Lowell</t>
  </si>
  <si>
    <t>Lucama</t>
  </si>
  <si>
    <t>Lumber Bridge</t>
  </si>
  <si>
    <t>Lumberton</t>
  </si>
  <si>
    <t>Macon</t>
  </si>
  <si>
    <t>Madison</t>
  </si>
  <si>
    <t>Maggie Valley</t>
  </si>
  <si>
    <t>Magnolia</t>
  </si>
  <si>
    <t>Maiden</t>
  </si>
  <si>
    <t>Manteo</t>
  </si>
  <si>
    <t>Marietta</t>
  </si>
  <si>
    <t>Marion</t>
  </si>
  <si>
    <t>Mars Hill</t>
  </si>
  <si>
    <t>Marshall</t>
  </si>
  <si>
    <t>Marshville</t>
  </si>
  <si>
    <t>Marvin</t>
  </si>
  <si>
    <t>Matthews</t>
  </si>
  <si>
    <t>Maxton</t>
  </si>
  <si>
    <t>Mayodan</t>
  </si>
  <si>
    <t>Maysville</t>
  </si>
  <si>
    <t>McAdenville</t>
  </si>
  <si>
    <t>McDonald</t>
  </si>
  <si>
    <t>McFarlan</t>
  </si>
  <si>
    <t>Mesic</t>
  </si>
  <si>
    <t>Micro</t>
  </si>
  <si>
    <t>Middleburg</t>
  </si>
  <si>
    <t>Middlesex</t>
  </si>
  <si>
    <t>Midland</t>
  </si>
  <si>
    <t>Mills River</t>
  </si>
  <si>
    <t>Milton</t>
  </si>
  <si>
    <t>Mineral Springs</t>
  </si>
  <si>
    <t>Minnesott Beach</t>
  </si>
  <si>
    <t>Mint Hill</t>
  </si>
  <si>
    <t>Mocksville</t>
  </si>
  <si>
    <t>Momeyer</t>
  </si>
  <si>
    <t>Monroe</t>
  </si>
  <si>
    <t>Montreat</t>
  </si>
  <si>
    <t>Mooresboro</t>
  </si>
  <si>
    <t>Mooresville</t>
  </si>
  <si>
    <t>Morehead City</t>
  </si>
  <si>
    <t>Morganton</t>
  </si>
  <si>
    <t>Morrisville</t>
  </si>
  <si>
    <t>Morven</t>
  </si>
  <si>
    <t>Mount Airy</t>
  </si>
  <si>
    <t>Mount Gilead</t>
  </si>
  <si>
    <t>Mount Holly</t>
  </si>
  <si>
    <t>Mount Olive</t>
  </si>
  <si>
    <t>Mount Pleasant</t>
  </si>
  <si>
    <t>Murfreesboro</t>
  </si>
  <si>
    <t>Murphy</t>
  </si>
  <si>
    <t>Nags Head</t>
  </si>
  <si>
    <t>Nashville</t>
  </si>
  <si>
    <t>Navassa</t>
  </si>
  <si>
    <t>New Bern</t>
  </si>
  <si>
    <t>New London</t>
  </si>
  <si>
    <t>Newland</t>
  </si>
  <si>
    <t>Newport</t>
  </si>
  <si>
    <t>Newton</t>
  </si>
  <si>
    <t>Newton Grove</t>
  </si>
  <si>
    <t>Norlina</t>
  </si>
  <si>
    <t>Norman</t>
  </si>
  <si>
    <t>North Topsail Beach</t>
  </si>
  <si>
    <t>North Wilkesboro</t>
  </si>
  <si>
    <t>Norwood</t>
  </si>
  <si>
    <t>Oak City</t>
  </si>
  <si>
    <t>Oak Island</t>
  </si>
  <si>
    <t>Oak Ridge</t>
  </si>
  <si>
    <t>Oakboro</t>
  </si>
  <si>
    <t>Ocean Isle Beach</t>
  </si>
  <si>
    <t>Old Fort</t>
  </si>
  <si>
    <t>Oriental</t>
  </si>
  <si>
    <t>Orrum</t>
  </si>
  <si>
    <t>Ossipee</t>
  </si>
  <si>
    <t>Oxford</t>
  </si>
  <si>
    <t>Pantego</t>
  </si>
  <si>
    <t>Parkton</t>
  </si>
  <si>
    <t>Parmele</t>
  </si>
  <si>
    <t>Patterson Springs</t>
  </si>
  <si>
    <t>Peachland</t>
  </si>
  <si>
    <t>Peletier</t>
  </si>
  <si>
    <t>Pembroke</t>
  </si>
  <si>
    <t>Pikeville</t>
  </si>
  <si>
    <t>Pilot Mountain</t>
  </si>
  <si>
    <t>Pine Knoll Shores</t>
  </si>
  <si>
    <t>Pine Level</t>
  </si>
  <si>
    <t>Pinebluff</t>
  </si>
  <si>
    <t>Pinehurst</t>
  </si>
  <si>
    <t>Pineville</t>
  </si>
  <si>
    <t>Pink Hill</t>
  </si>
  <si>
    <t>Pittsboro</t>
  </si>
  <si>
    <t>Pleasant Garden</t>
  </si>
  <si>
    <t>Plymouth</t>
  </si>
  <si>
    <t>Polkton</t>
  </si>
  <si>
    <t>Polkville</t>
  </si>
  <si>
    <t>Pollocksville</t>
  </si>
  <si>
    <t>Powellsville</t>
  </si>
  <si>
    <t>Princeton</t>
  </si>
  <si>
    <t>Proctorville</t>
  </si>
  <si>
    <t>Raleigh</t>
  </si>
  <si>
    <t>Ranlo</t>
  </si>
  <si>
    <t>Raynham</t>
  </si>
  <si>
    <t>Red Cross</t>
  </si>
  <si>
    <t>Red Oak</t>
  </si>
  <si>
    <t>Red Springs</t>
  </si>
  <si>
    <t>Reidsville</t>
  </si>
  <si>
    <t>Rennert</t>
  </si>
  <si>
    <t>Rhodhiss</t>
  </si>
  <si>
    <t>Rich Square</t>
  </si>
  <si>
    <t>Richfield</t>
  </si>
  <si>
    <t>Richlands</t>
  </si>
  <si>
    <t>River Bend</t>
  </si>
  <si>
    <t>Roanoke Rapids</t>
  </si>
  <si>
    <t>Robbins</t>
  </si>
  <si>
    <t>Robbinsville</t>
  </si>
  <si>
    <t>Robersonville</t>
  </si>
  <si>
    <t>Rockingham</t>
  </si>
  <si>
    <t>Rockwell</t>
  </si>
  <si>
    <t>Rocky Mount</t>
  </si>
  <si>
    <t>Rolesville</t>
  </si>
  <si>
    <t>Ronda</t>
  </si>
  <si>
    <t>Roper</t>
  </si>
  <si>
    <t>Rose Hill</t>
  </si>
  <si>
    <t>Roseboro</t>
  </si>
  <si>
    <t>Rosman</t>
  </si>
  <si>
    <t>Rowland</t>
  </si>
  <si>
    <t>Roxboro</t>
  </si>
  <si>
    <t>Roxobel</t>
  </si>
  <si>
    <t>Rural Hall</t>
  </si>
  <si>
    <t>Ruth</t>
  </si>
  <si>
    <t>Rutherford College</t>
  </si>
  <si>
    <t>Rutherfordton</t>
  </si>
  <si>
    <t>Salemburg</t>
  </si>
  <si>
    <t>Salisbury</t>
  </si>
  <si>
    <t>Saluda</t>
  </si>
  <si>
    <t>Sandy Creek</t>
  </si>
  <si>
    <t>Sandyfield</t>
  </si>
  <si>
    <t>Sanford</t>
  </si>
  <si>
    <t>Santeetlah</t>
  </si>
  <si>
    <t>Sawmills</t>
  </si>
  <si>
    <t>Scotland Neck</t>
  </si>
  <si>
    <t>Seaboard</t>
  </si>
  <si>
    <t>Seagrove</t>
  </si>
  <si>
    <t>Sedalia</t>
  </si>
  <si>
    <t>Selma</t>
  </si>
  <si>
    <t>Seven Devils</t>
  </si>
  <si>
    <t>Seven Springs</t>
  </si>
  <si>
    <t>Severn</t>
  </si>
  <si>
    <t>Shallotte</t>
  </si>
  <si>
    <t>Sharpsburg</t>
  </si>
  <si>
    <t>Shelby</t>
  </si>
  <si>
    <t>Siler City</t>
  </si>
  <si>
    <t>Sims</t>
  </si>
  <si>
    <t>Smithfield</t>
  </si>
  <si>
    <t>Snow Hill</t>
  </si>
  <si>
    <t>Southern Pines</t>
  </si>
  <si>
    <t>Southern Shores</t>
  </si>
  <si>
    <t>Southport</t>
  </si>
  <si>
    <t>Sparta</t>
  </si>
  <si>
    <t>Speed</t>
  </si>
  <si>
    <t>Spencer</t>
  </si>
  <si>
    <t>Spencer Mountain</t>
  </si>
  <si>
    <t>Spindale</t>
  </si>
  <si>
    <t>Spring Hope</t>
  </si>
  <si>
    <t>Spring Lake</t>
  </si>
  <si>
    <t>Spruce Pine</t>
  </si>
  <si>
    <t>Staley</t>
  </si>
  <si>
    <t>Stallings</t>
  </si>
  <si>
    <t>Stanfield</t>
  </si>
  <si>
    <t>Stanley</t>
  </si>
  <si>
    <t>Stantonsburg</t>
  </si>
  <si>
    <t>Star</t>
  </si>
  <si>
    <t>Statesville</t>
  </si>
  <si>
    <t>Stedman</t>
  </si>
  <si>
    <t>Stem</t>
  </si>
  <si>
    <t>Stokesdale</t>
  </si>
  <si>
    <t>Stonewall</t>
  </si>
  <si>
    <t>Stovall</t>
  </si>
  <si>
    <t>Sugar Mountain</t>
  </si>
  <si>
    <t>Summerfield</t>
  </si>
  <si>
    <t>Sunset Beach</t>
  </si>
  <si>
    <t>Surf City</t>
  </si>
  <si>
    <t>Swansboro</t>
  </si>
  <si>
    <t>Sylva</t>
  </si>
  <si>
    <t>Tabor City</t>
  </si>
  <si>
    <t>Tar Heel</t>
  </si>
  <si>
    <t>Tarboro</t>
  </si>
  <si>
    <t>Taylorsville</t>
  </si>
  <si>
    <t>Taylortown</t>
  </si>
  <si>
    <t>Teachey</t>
  </si>
  <si>
    <t>Thomasville</t>
  </si>
  <si>
    <t>Tobaccoville</t>
  </si>
  <si>
    <t>Topsail Beach</t>
  </si>
  <si>
    <t>Trent Woods</t>
  </si>
  <si>
    <t>Trenton</t>
  </si>
  <si>
    <t>Trinity</t>
  </si>
  <si>
    <t>Troutman</t>
  </si>
  <si>
    <t>Troy</t>
  </si>
  <si>
    <t>Tryon</t>
  </si>
  <si>
    <t>Turkey</t>
  </si>
  <si>
    <t>Unionville</t>
  </si>
  <si>
    <t>Vanceboro</t>
  </si>
  <si>
    <t>Vandemere</t>
  </si>
  <si>
    <t>Varnamtown</t>
  </si>
  <si>
    <t>Vass</t>
  </si>
  <si>
    <t>Waco</t>
  </si>
  <si>
    <t>Wade</t>
  </si>
  <si>
    <t>Wadesboro</t>
  </si>
  <si>
    <t>Wagram</t>
  </si>
  <si>
    <t>Wake Forest</t>
  </si>
  <si>
    <t>Walkertown</t>
  </si>
  <si>
    <t>Wallace</t>
  </si>
  <si>
    <t>Walnut Cove</t>
  </si>
  <si>
    <t>Walnut Creek</t>
  </si>
  <si>
    <t>Warrenton</t>
  </si>
  <si>
    <t>Warsaw</t>
  </si>
  <si>
    <t>Washington</t>
  </si>
  <si>
    <t>Watha</t>
  </si>
  <si>
    <t>Waxhaw</t>
  </si>
  <si>
    <t>Waynesville</t>
  </si>
  <si>
    <t>Weaverville</t>
  </si>
  <si>
    <t>Webster</t>
  </si>
  <si>
    <t>Weddington</t>
  </si>
  <si>
    <t>Weldon</t>
  </si>
  <si>
    <t>Wendell</t>
  </si>
  <si>
    <t>Wentworth</t>
  </si>
  <si>
    <t>Wesley Chapel</t>
  </si>
  <si>
    <t>West Jefferson</t>
  </si>
  <si>
    <t>Whispering Pines</t>
  </si>
  <si>
    <t>Whitakers</t>
  </si>
  <si>
    <t>White Lake</t>
  </si>
  <si>
    <t>Whiteville</t>
  </si>
  <si>
    <t>Whitsett</t>
  </si>
  <si>
    <t>Wilkesboro</t>
  </si>
  <si>
    <t>Williamston</t>
  </si>
  <si>
    <t>Wilmington</t>
  </si>
  <si>
    <t>Wilson</t>
  </si>
  <si>
    <t>Wilson's Mills</t>
  </si>
  <si>
    <t>Windsor</t>
  </si>
  <si>
    <t>Winfall</t>
  </si>
  <si>
    <t>Wingate</t>
  </si>
  <si>
    <t>Winston-Salem</t>
  </si>
  <si>
    <t>Winterville</t>
  </si>
  <si>
    <t>Winton</t>
  </si>
  <si>
    <t>Woodfin</t>
  </si>
  <si>
    <t>Woodland</t>
  </si>
  <si>
    <t>Wrightsville Beach</t>
  </si>
  <si>
    <t>Yadkinville</t>
  </si>
  <si>
    <t>Yanceyville</t>
  </si>
  <si>
    <t>Youngsville</t>
  </si>
  <si>
    <t>Zebulon</t>
  </si>
  <si>
    <t>Excise Tax On</t>
  </si>
  <si>
    <t>Piped Natural Gas</t>
  </si>
  <si>
    <t>Franchise Tax on</t>
  </si>
  <si>
    <t>Electric Power</t>
  </si>
  <si>
    <t>Sales Tax on</t>
  </si>
  <si>
    <t xml:space="preserve">Telecommunication  </t>
  </si>
  <si>
    <t>Services</t>
  </si>
  <si>
    <t xml:space="preserve">Total  </t>
  </si>
  <si>
    <t>Distribution</t>
  </si>
  <si>
    <t>Distribution Date</t>
  </si>
  <si>
    <t>Deposit Date</t>
  </si>
  <si>
    <t>Misenheimer</t>
  </si>
  <si>
    <t>Wallburg</t>
  </si>
  <si>
    <t>Fairview</t>
  </si>
  <si>
    <t>Eden</t>
  </si>
  <si>
    <t>Midway</t>
  </si>
  <si>
    <t>Walstonburg</t>
  </si>
  <si>
    <t>Stoneville</t>
  </si>
  <si>
    <t>Simpson</t>
  </si>
  <si>
    <t>Saratoga</t>
  </si>
  <si>
    <t>Princeville</t>
  </si>
  <si>
    <t>Pinetops</t>
  </si>
  <si>
    <t>Northwest</t>
  </si>
  <si>
    <t>Macclesfield</t>
  </si>
  <si>
    <t>Leggett</t>
  </si>
  <si>
    <t>Godwin</t>
  </si>
  <si>
    <t>Fountain</t>
  </si>
  <si>
    <t>Falkland</t>
  </si>
  <si>
    <t>Bath</t>
  </si>
  <si>
    <t>Local Government</t>
  </si>
  <si>
    <t>Columbia</t>
  </si>
  <si>
    <t>Burlington</t>
  </si>
  <si>
    <t>Connelly Springs</t>
  </si>
  <si>
    <t>Graham</t>
  </si>
  <si>
    <t>Swepsonville</t>
  </si>
  <si>
    <t>Sales Tax</t>
  </si>
  <si>
    <t>On Video</t>
  </si>
  <si>
    <t>Programming</t>
  </si>
  <si>
    <t>Elon</t>
  </si>
  <si>
    <t>Green Level</t>
  </si>
  <si>
    <t>Alexander</t>
  </si>
  <si>
    <t>Alleghany</t>
  </si>
  <si>
    <t>Anson</t>
  </si>
  <si>
    <t>Ashe</t>
  </si>
  <si>
    <t>Avery</t>
  </si>
  <si>
    <t>Bertie</t>
  </si>
  <si>
    <t>Lewiston-Woodville</t>
  </si>
  <si>
    <t>Bladen</t>
  </si>
  <si>
    <t>Leland</t>
  </si>
  <si>
    <t>St James</t>
  </si>
  <si>
    <t>Buncombe</t>
  </si>
  <si>
    <t>Biltmore Forest</t>
  </si>
  <si>
    <t>Burke</t>
  </si>
  <si>
    <t>Cabarrus</t>
  </si>
  <si>
    <t>Caldwell</t>
  </si>
  <si>
    <t>Cajah Mountain</t>
  </si>
  <si>
    <t>Camden</t>
  </si>
  <si>
    <t>Carteret</t>
  </si>
  <si>
    <t>Caswell</t>
  </si>
  <si>
    <t>Chatham</t>
  </si>
  <si>
    <t>Cherokee</t>
  </si>
  <si>
    <t>Chowan</t>
  </si>
  <si>
    <t>Clay</t>
  </si>
  <si>
    <t>Craven</t>
  </si>
  <si>
    <t>Cumberland</t>
  </si>
  <si>
    <t>Currituck</t>
  </si>
  <si>
    <t>Dare</t>
  </si>
  <si>
    <t>Davie</t>
  </si>
  <si>
    <t>Duplin</t>
  </si>
  <si>
    <t>Edgecombe</t>
  </si>
  <si>
    <t>Forsyth</t>
  </si>
  <si>
    <t>Gates</t>
  </si>
  <si>
    <t>Granville</t>
  </si>
  <si>
    <t>Greene</t>
  </si>
  <si>
    <t>Guilford</t>
  </si>
  <si>
    <t>Enfield</t>
  </si>
  <si>
    <t>Harnett</t>
  </si>
  <si>
    <t>Haywood</t>
  </si>
  <si>
    <t>Hoke</t>
  </si>
  <si>
    <t>Hyde</t>
  </si>
  <si>
    <t>Iredell</t>
  </si>
  <si>
    <t>Johnston</t>
  </si>
  <si>
    <t>Jones</t>
  </si>
  <si>
    <t>Lee</t>
  </si>
  <si>
    <t>Lincoln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</si>
  <si>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</si>
  <si>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</si>
  <si>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</si>
  <si>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</si>
  <si>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</si>
  <si>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</si>
  <si>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</si>
  <si>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</si>
  <si>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</si>
  <si>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</si>
  <si>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</si>
  <si>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</si>
  <si>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</si>
  <si>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</si>
  <si>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Saint Helena</t>
  </si>
  <si>
    <t>Perquimans</t>
  </si>
  <si>
    <t>Person</t>
  </si>
  <si>
    <t>Pitt</t>
  </si>
  <si>
    <t>Polk</t>
  </si>
  <si>
    <t>Randolph</t>
  </si>
  <si>
    <t>Richmond</t>
  </si>
  <si>
    <t>Robeson</t>
  </si>
  <si>
    <t>Saint Pauls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</si>
  <si>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</si>
  <si>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</si>
  <si>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</si>
  <si>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</si>
  <si>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</si>
  <si>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</si>
  <si>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</si>
  <si>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</si>
  <si>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</si>
  <si>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</si>
  <si>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</si>
  <si>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</si>
  <si>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</si>
  <si>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</si>
  <si>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Watauga</t>
  </si>
  <si>
    <t>Wayne</t>
  </si>
  <si>
    <t>Wilkes</t>
  </si>
  <si>
    <t>Yadkin</t>
  </si>
  <si>
    <t>Yancey</t>
  </si>
  <si>
    <t>County of</t>
  </si>
  <si>
    <t>Village of</t>
  </si>
  <si>
    <t>City of</t>
  </si>
  <si>
    <t>Town of</t>
  </si>
  <si>
    <t>Butner</t>
  </si>
  <si>
    <t>Eastover</t>
  </si>
  <si>
    <t xml:space="preserve">Archer Lodge </t>
  </si>
  <si>
    <t xml:space="preserve">Bladenboro </t>
  </si>
  <si>
    <t xml:space="preserve">Valdese </t>
  </si>
  <si>
    <t xml:space="preserve">Raeford  </t>
  </si>
  <si>
    <t>Mebane</t>
  </si>
  <si>
    <t>Washington Park</t>
  </si>
  <si>
    <t>Jamestown</t>
  </si>
  <si>
    <t xml:space="preserve">Ramseur </t>
  </si>
  <si>
    <t>Randleman</t>
  </si>
  <si>
    <t>Apex</t>
  </si>
  <si>
    <t>Fontana Dam</t>
  </si>
  <si>
    <t>For Quarter Ending June 30,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</si>
</sst>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44" fontId="0" fillId="0" borderId="0" xfId="0" applyNumberFormat="1" applyAlignment="1">
      <alignment/>
    </xf>
    <xf numFmtId="7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44" fontId="8" fillId="0" borderId="10" xfId="44" applyFont="1" applyBorder="1" applyAlignment="1">
      <alignment/>
    </xf>
    <xf numFmtId="44" fontId="8" fillId="0" borderId="10" xfId="44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4" fontId="0" fillId="33" borderId="0" xfId="0" applyNumberFormat="1" applyFill="1" applyAlignment="1">
      <alignment/>
    </xf>
    <xf numFmtId="44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center"/>
    </xf>
    <xf numFmtId="44" fontId="8" fillId="33" borderId="0" xfId="44" applyFont="1" applyFill="1" applyBorder="1" applyAlignment="1">
      <alignment/>
    </xf>
    <xf numFmtId="44" fontId="8" fillId="0" borderId="11" xfId="44" applyFont="1" applyBorder="1" applyAlignment="1">
      <alignment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4" fontId="8" fillId="0" borderId="13" xfId="44" applyFont="1" applyBorder="1" applyAlignment="1">
      <alignment/>
    </xf>
    <xf numFmtId="8" fontId="8" fillId="33" borderId="14" xfId="0" applyNumberFormat="1" applyFont="1" applyFill="1" applyBorder="1" applyAlignment="1">
      <alignment/>
    </xf>
    <xf numFmtId="44" fontId="8" fillId="33" borderId="14" xfId="44" applyFont="1" applyFill="1" applyBorder="1" applyAlignment="1">
      <alignment/>
    </xf>
    <xf numFmtId="0" fontId="4" fillId="33" borderId="14" xfId="0" applyFont="1" applyFill="1" applyBorder="1" applyAlignment="1">
      <alignment/>
    </xf>
    <xf numFmtId="44" fontId="9" fillId="0" borderId="15" xfId="44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44" fontId="8" fillId="0" borderId="17" xfId="44" applyFont="1" applyBorder="1" applyAlignment="1">
      <alignment/>
    </xf>
    <xf numFmtId="8" fontId="8" fillId="33" borderId="18" xfId="0" applyNumberFormat="1" applyFont="1" applyFill="1" applyBorder="1" applyAlignment="1">
      <alignment/>
    </xf>
    <xf numFmtId="44" fontId="8" fillId="33" borderId="18" xfId="44" applyFont="1" applyFill="1" applyBorder="1" applyAlignment="1">
      <alignment/>
    </xf>
    <xf numFmtId="0" fontId="0" fillId="33" borderId="18" xfId="0" applyFill="1" applyBorder="1" applyAlignment="1">
      <alignment/>
    </xf>
    <xf numFmtId="44" fontId="9" fillId="0" borderId="19" xfId="44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8" fontId="8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44" fontId="9" fillId="0" borderId="21" xfId="44" applyFont="1" applyBorder="1" applyAlignment="1">
      <alignment/>
    </xf>
    <xf numFmtId="0" fontId="4" fillId="33" borderId="18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44" fontId="8" fillId="0" borderId="23" xfId="44" applyFont="1" applyBorder="1" applyAlignment="1">
      <alignment/>
    </xf>
    <xf numFmtId="44" fontId="9" fillId="0" borderId="24" xfId="44" applyFont="1" applyBorder="1" applyAlignment="1">
      <alignment/>
    </xf>
    <xf numFmtId="44" fontId="8" fillId="0" borderId="17" xfId="0" applyNumberFormat="1" applyFont="1" applyFill="1" applyBorder="1" applyAlignment="1">
      <alignment/>
    </xf>
    <xf numFmtId="44" fontId="8" fillId="33" borderId="18" xfId="0" applyNumberFormat="1" applyFont="1" applyFill="1" applyBorder="1" applyAlignment="1">
      <alignment/>
    </xf>
    <xf numFmtId="0" fontId="8" fillId="0" borderId="17" xfId="0" applyFont="1" applyFill="1" applyBorder="1" applyAlignment="1">
      <alignment/>
    </xf>
    <xf numFmtId="44" fontId="8" fillId="0" borderId="17" xfId="44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8" fillId="0" borderId="26" xfId="0" applyFont="1" applyBorder="1" applyAlignment="1">
      <alignment/>
    </xf>
    <xf numFmtId="44" fontId="8" fillId="0" borderId="26" xfId="44" applyFont="1" applyBorder="1" applyAlignment="1">
      <alignment/>
    </xf>
    <xf numFmtId="44" fontId="9" fillId="0" borderId="27" xfId="44" applyFont="1" applyBorder="1" applyAlignment="1">
      <alignment/>
    </xf>
    <xf numFmtId="44" fontId="9" fillId="0" borderId="28" xfId="44" applyFont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44" fontId="8" fillId="0" borderId="30" xfId="44" applyFont="1" applyBorder="1" applyAlignment="1">
      <alignment/>
    </xf>
    <xf numFmtId="8" fontId="8" fillId="33" borderId="31" xfId="0" applyNumberFormat="1" applyFont="1" applyFill="1" applyBorder="1" applyAlignment="1">
      <alignment/>
    </xf>
    <xf numFmtId="44" fontId="8" fillId="33" borderId="31" xfId="44" applyFont="1" applyFill="1" applyBorder="1" applyAlignment="1">
      <alignment/>
    </xf>
    <xf numFmtId="0" fontId="4" fillId="33" borderId="31" xfId="0" applyFont="1" applyFill="1" applyBorder="1" applyAlignment="1">
      <alignment/>
    </xf>
    <xf numFmtId="44" fontId="9" fillId="0" borderId="32" xfId="44" applyFont="1" applyBorder="1" applyAlignment="1">
      <alignment/>
    </xf>
    <xf numFmtId="44" fontId="8" fillId="0" borderId="33" xfId="44" applyFont="1" applyBorder="1" applyAlignment="1">
      <alignment/>
    </xf>
    <xf numFmtId="44" fontId="9" fillId="0" borderId="34" xfId="44" applyFont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44" fontId="8" fillId="0" borderId="13" xfId="44" applyNumberFormat="1" applyFont="1" applyBorder="1" applyAlignment="1">
      <alignment/>
    </xf>
    <xf numFmtId="0" fontId="7" fillId="34" borderId="2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44" fontId="9" fillId="0" borderId="21" xfId="44" applyFont="1" applyFill="1" applyBorder="1" applyAlignment="1">
      <alignment/>
    </xf>
    <xf numFmtId="8" fontId="8" fillId="0" borderId="10" xfId="44" applyNumberFormat="1" applyFont="1" applyBorder="1" applyAlignment="1">
      <alignment/>
    </xf>
    <xf numFmtId="44" fontId="8" fillId="0" borderId="35" xfId="0" applyNumberFormat="1" applyFont="1" applyBorder="1" applyAlignment="1">
      <alignment/>
    </xf>
    <xf numFmtId="7" fontId="8" fillId="0" borderId="17" xfId="44" applyNumberFormat="1" applyFont="1" applyFill="1" applyBorder="1" applyAlignment="1">
      <alignment/>
    </xf>
    <xf numFmtId="44" fontId="9" fillId="0" borderId="19" xfId="44" applyFont="1" applyFill="1" applyBorder="1" applyAlignment="1">
      <alignment/>
    </xf>
    <xf numFmtId="0" fontId="8" fillId="0" borderId="23" xfId="44" applyNumberFormat="1" applyFont="1" applyBorder="1" applyAlignment="1">
      <alignment/>
    </xf>
    <xf numFmtId="0" fontId="8" fillId="0" borderId="23" xfId="44" applyNumberFormat="1" applyFont="1" applyBorder="1" applyAlignment="1">
      <alignment horizontal="left"/>
    </xf>
    <xf numFmtId="0" fontId="0" fillId="33" borderId="0" xfId="0" applyFont="1" applyFill="1" applyAlignment="1">
      <alignment/>
    </xf>
    <xf numFmtId="0" fontId="8" fillId="35" borderId="20" xfId="0" applyFont="1" applyFill="1" applyBorder="1" applyAlignment="1">
      <alignment/>
    </xf>
    <xf numFmtId="0" fontId="8" fillId="35" borderId="17" xfId="0" applyFont="1" applyFill="1" applyBorder="1" applyAlignment="1">
      <alignment/>
    </xf>
    <xf numFmtId="44" fontId="8" fillId="35" borderId="10" xfId="44" applyFont="1" applyFill="1" applyBorder="1" applyAlignment="1">
      <alignment/>
    </xf>
    <xf numFmtId="44" fontId="9" fillId="35" borderId="21" xfId="44" applyFont="1" applyFill="1" applyBorder="1" applyAlignment="1">
      <alignment/>
    </xf>
    <xf numFmtId="0" fontId="8" fillId="35" borderId="16" xfId="0" applyFont="1" applyFill="1" applyBorder="1" applyAlignment="1">
      <alignment/>
    </xf>
    <xf numFmtId="44" fontId="8" fillId="35" borderId="17" xfId="44" applyFont="1" applyFill="1" applyBorder="1" applyAlignment="1">
      <alignment/>
    </xf>
    <xf numFmtId="44" fontId="9" fillId="35" borderId="19" xfId="44" applyFont="1" applyFill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64" fontId="3" fillId="0" borderId="37" xfId="0" applyNumberFormat="1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6" fillId="0" borderId="39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hared\TaxpayerServices\DPPD\RambeauJ\Distribution\Mrgd09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hared\Tax%20Admin\DPPD\RambeauJ\Copy%20of%20Mrgd%201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Tax%20Admin\DPPD\distribution%20unit\Franchise%20Distribution\Utilities%20Distribution\mrgd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37894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6463</v>
          </cell>
          <cell r="DA6">
            <v>62985</v>
          </cell>
          <cell r="DB6">
            <v>5498</v>
          </cell>
          <cell r="DC6">
            <v>74946</v>
          </cell>
          <cell r="DD6">
            <v>0</v>
          </cell>
        </row>
        <row r="7">
          <cell r="CY7" t="str">
            <v>Ahoskie</v>
          </cell>
          <cell r="CZ7">
            <v>2567</v>
          </cell>
          <cell r="DA7">
            <v>48160</v>
          </cell>
          <cell r="DB7">
            <v>12605</v>
          </cell>
          <cell r="DC7">
            <v>63332</v>
          </cell>
          <cell r="DD7">
            <v>0</v>
          </cell>
        </row>
        <row r="8">
          <cell r="CY8" t="str">
            <v>Alamance</v>
          </cell>
          <cell r="CZ8">
            <v>619</v>
          </cell>
          <cell r="DA8">
            <v>2952</v>
          </cell>
          <cell r="DB8">
            <v>819</v>
          </cell>
          <cell r="DC8">
            <v>4390</v>
          </cell>
          <cell r="DD8">
            <v>0</v>
          </cell>
        </row>
        <row r="9">
          <cell r="CY9" t="str">
            <v>Albemarle</v>
          </cell>
          <cell r="CZ9">
            <v>19432</v>
          </cell>
          <cell r="DA9">
            <v>214765</v>
          </cell>
          <cell r="DB9">
            <v>50595</v>
          </cell>
          <cell r="DC9">
            <v>284792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5965</v>
          </cell>
          <cell r="DB10">
            <v>1765</v>
          </cell>
          <cell r="DC10">
            <v>7730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12575</v>
          </cell>
          <cell r="DB11">
            <v>5227</v>
          </cell>
          <cell r="DC11">
            <v>17802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22767</v>
          </cell>
          <cell r="DB12">
            <v>6103</v>
          </cell>
          <cell r="DC12">
            <v>28870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3650</v>
          </cell>
          <cell r="DB13">
            <v>953</v>
          </cell>
          <cell r="DC13">
            <v>4603</v>
          </cell>
          <cell r="DD13">
            <v>0</v>
          </cell>
        </row>
        <row r="14">
          <cell r="CY14" t="str">
            <v>Apex</v>
          </cell>
          <cell r="CZ14">
            <v>25753</v>
          </cell>
          <cell r="DA14">
            <v>171803</v>
          </cell>
          <cell r="DB14">
            <v>57206</v>
          </cell>
          <cell r="DC14">
            <v>254762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3877</v>
          </cell>
          <cell r="DB15">
            <v>658</v>
          </cell>
          <cell r="DC15">
            <v>4535</v>
          </cell>
          <cell r="DD15">
            <v>0</v>
          </cell>
        </row>
        <row r="16">
          <cell r="CY16" t="str">
            <v>Archdale</v>
          </cell>
          <cell r="CZ16">
            <v>1554</v>
          </cell>
          <cell r="DA16">
            <v>63998</v>
          </cell>
          <cell r="DB16">
            <v>29794</v>
          </cell>
          <cell r="DC16">
            <v>95346</v>
          </cell>
          <cell r="DD16">
            <v>0</v>
          </cell>
        </row>
        <row r="17">
          <cell r="CY17" t="str">
            <v>Asheboro</v>
          </cell>
          <cell r="CZ17">
            <v>46724</v>
          </cell>
          <cell r="DA17">
            <v>330848</v>
          </cell>
          <cell r="DB17">
            <v>61527</v>
          </cell>
          <cell r="DC17">
            <v>439099</v>
          </cell>
          <cell r="DD17">
            <v>0</v>
          </cell>
        </row>
        <row r="18">
          <cell r="CY18" t="str">
            <v>Asheville</v>
          </cell>
          <cell r="CZ18">
            <v>54406</v>
          </cell>
          <cell r="DA18">
            <v>680843</v>
          </cell>
          <cell r="DB18">
            <v>361773</v>
          </cell>
          <cell r="DC18">
            <v>1097022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1883</v>
          </cell>
          <cell r="DB19">
            <v>203</v>
          </cell>
          <cell r="DC19">
            <v>2086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2750</v>
          </cell>
          <cell r="DB20">
            <v>697</v>
          </cell>
          <cell r="DC20">
            <v>3447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62783</v>
          </cell>
          <cell r="DB21">
            <v>9127</v>
          </cell>
          <cell r="DC21">
            <v>71910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7664</v>
          </cell>
          <cell r="DB22">
            <v>2299</v>
          </cell>
          <cell r="DC22">
            <v>9963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5812</v>
          </cell>
          <cell r="DB23">
            <v>2163</v>
          </cell>
          <cell r="DC23">
            <v>7975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1853</v>
          </cell>
          <cell r="DB24">
            <v>482</v>
          </cell>
          <cell r="DC24">
            <v>2335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60625</v>
          </cell>
          <cell r="DB25">
            <v>18193</v>
          </cell>
          <cell r="DC25">
            <v>78818</v>
          </cell>
          <cell r="DD25">
            <v>0</v>
          </cell>
        </row>
        <row r="26">
          <cell r="CY26" t="str">
            <v>Badin</v>
          </cell>
          <cell r="CZ26">
            <v>8997</v>
          </cell>
          <cell r="DA26">
            <v>6805</v>
          </cell>
          <cell r="DB26">
            <v>2690</v>
          </cell>
          <cell r="DC26">
            <v>18492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5998</v>
          </cell>
          <cell r="DB27">
            <v>2606</v>
          </cell>
          <cell r="DC27">
            <v>8604</v>
          </cell>
          <cell r="DD27">
            <v>0</v>
          </cell>
        </row>
        <row r="28">
          <cell r="CY28" t="str">
            <v>Bakersville</v>
          </cell>
          <cell r="CZ28">
            <v>45</v>
          </cell>
          <cell r="DA28">
            <v>3799</v>
          </cell>
          <cell r="DB28">
            <v>4865</v>
          </cell>
          <cell r="DC28">
            <v>8709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11665</v>
          </cell>
          <cell r="DB29">
            <v>2730</v>
          </cell>
          <cell r="DC29">
            <v>14395</v>
          </cell>
          <cell r="DD29">
            <v>0</v>
          </cell>
        </row>
        <row r="30">
          <cell r="CY30" t="str">
            <v>Banner Elk</v>
          </cell>
          <cell r="CZ30">
            <v>293</v>
          </cell>
          <cell r="DA30">
            <v>5841</v>
          </cell>
          <cell r="DB30">
            <v>6225</v>
          </cell>
          <cell r="DC30">
            <v>12359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2289</v>
          </cell>
          <cell r="DC31">
            <v>2289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7732</v>
          </cell>
          <cell r="DB32">
            <v>1912</v>
          </cell>
          <cell r="DC32">
            <v>9644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1056</v>
          </cell>
          <cell r="DB33">
            <v>246</v>
          </cell>
          <cell r="DC33">
            <v>1302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45817</v>
          </cell>
          <cell r="DB34">
            <v>10496</v>
          </cell>
          <cell r="DC34">
            <v>56313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10462</v>
          </cell>
          <cell r="DB35">
            <v>1023</v>
          </cell>
          <cell r="DC35">
            <v>11485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14061</v>
          </cell>
          <cell r="DB36">
            <v>6796</v>
          </cell>
          <cell r="DC36">
            <v>20857</v>
          </cell>
          <cell r="DD36">
            <v>0</v>
          </cell>
        </row>
        <row r="37">
          <cell r="CY37" t="str">
            <v>Belmont</v>
          </cell>
          <cell r="CZ37">
            <v>4476</v>
          </cell>
          <cell r="DA37">
            <v>167857</v>
          </cell>
          <cell r="DB37">
            <v>31276</v>
          </cell>
          <cell r="DC37">
            <v>203609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4573</v>
          </cell>
          <cell r="DB38">
            <v>747</v>
          </cell>
          <cell r="DC38">
            <v>5320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4861</v>
          </cell>
          <cell r="DB39">
            <v>1312</v>
          </cell>
          <cell r="DC39">
            <v>6173</v>
          </cell>
          <cell r="DD39">
            <v>0</v>
          </cell>
        </row>
        <row r="40">
          <cell r="CY40" t="str">
            <v>Benson</v>
          </cell>
          <cell r="CZ40">
            <v>6355</v>
          </cell>
          <cell r="DA40">
            <v>63051</v>
          </cell>
          <cell r="DB40">
            <v>6785</v>
          </cell>
          <cell r="DC40">
            <v>76191</v>
          </cell>
          <cell r="DD40">
            <v>0</v>
          </cell>
        </row>
        <row r="41">
          <cell r="CY41" t="str">
            <v>Bermuda Run</v>
          </cell>
          <cell r="CZ41">
            <v>287</v>
          </cell>
          <cell r="DA41">
            <v>13632</v>
          </cell>
          <cell r="DB41">
            <v>4734</v>
          </cell>
          <cell r="DC41">
            <v>18653</v>
          </cell>
          <cell r="DD41">
            <v>0</v>
          </cell>
        </row>
        <row r="42">
          <cell r="CY42" t="str">
            <v>Bessemer City</v>
          </cell>
          <cell r="CZ42">
            <v>9494</v>
          </cell>
          <cell r="DA42">
            <v>50167</v>
          </cell>
          <cell r="DB42">
            <v>16482</v>
          </cell>
          <cell r="DC42">
            <v>76143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2322</v>
          </cell>
          <cell r="DB43">
            <v>467</v>
          </cell>
          <cell r="DC43">
            <v>2789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10523</v>
          </cell>
          <cell r="DB44">
            <v>5913</v>
          </cell>
          <cell r="DC44">
            <v>16436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13304</v>
          </cell>
          <cell r="DB45">
            <v>2743</v>
          </cell>
          <cell r="DC45">
            <v>16047</v>
          </cell>
          <cell r="DD45">
            <v>0</v>
          </cell>
        </row>
        <row r="46">
          <cell r="CY46" t="str">
            <v>Biltmore Forest</v>
          </cell>
          <cell r="CZ46">
            <v>2155</v>
          </cell>
          <cell r="DA46">
            <v>12608</v>
          </cell>
          <cell r="DB46">
            <v>82</v>
          </cell>
          <cell r="DC46">
            <v>14845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38225</v>
          </cell>
          <cell r="DB47">
            <v>2920</v>
          </cell>
          <cell r="DC47">
            <v>41145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1233</v>
          </cell>
          <cell r="DC48">
            <v>1233</v>
          </cell>
          <cell r="DD48">
            <v>0</v>
          </cell>
        </row>
        <row r="49">
          <cell r="CY49" t="str">
            <v>Black Mountain</v>
          </cell>
          <cell r="CZ49">
            <v>1142</v>
          </cell>
          <cell r="DA49">
            <v>58478</v>
          </cell>
          <cell r="DB49">
            <v>21166</v>
          </cell>
          <cell r="DC49">
            <v>80786</v>
          </cell>
          <cell r="DD49">
            <v>0</v>
          </cell>
        </row>
        <row r="50">
          <cell r="CY50" t="str">
            <v>Bladenboro</v>
          </cell>
          <cell r="CZ50">
            <v>456</v>
          </cell>
          <cell r="DA50">
            <v>14945</v>
          </cell>
          <cell r="DB50">
            <v>4239</v>
          </cell>
          <cell r="DC50">
            <v>19640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22423</v>
          </cell>
          <cell r="DB51">
            <v>11149</v>
          </cell>
          <cell r="DC51">
            <v>33572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137</v>
          </cell>
          <cell r="DC52">
            <v>137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7494</v>
          </cell>
          <cell r="DB53">
            <v>401</v>
          </cell>
          <cell r="DC53">
            <v>7895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18066</v>
          </cell>
          <cell r="DB54">
            <v>11916</v>
          </cell>
          <cell r="DC54">
            <v>29982</v>
          </cell>
          <cell r="DD54">
            <v>0</v>
          </cell>
        </row>
        <row r="55">
          <cell r="CY55" t="str">
            <v>Boiling Springs</v>
          </cell>
          <cell r="CZ55">
            <v>1101</v>
          </cell>
          <cell r="DA55">
            <v>25795</v>
          </cell>
          <cell r="DB55">
            <v>8824</v>
          </cell>
          <cell r="DC55">
            <v>35720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1991</v>
          </cell>
          <cell r="DB56">
            <v>1552</v>
          </cell>
          <cell r="DC56">
            <v>3543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3356</v>
          </cell>
          <cell r="DB57">
            <v>845</v>
          </cell>
          <cell r="DC57">
            <v>4201</v>
          </cell>
          <cell r="DD57">
            <v>0</v>
          </cell>
        </row>
        <row r="58">
          <cell r="CY58" t="str">
            <v>Boone</v>
          </cell>
          <cell r="CZ58">
            <v>5768</v>
          </cell>
          <cell r="DA58">
            <v>111277</v>
          </cell>
          <cell r="DB58">
            <v>59229</v>
          </cell>
          <cell r="DC58">
            <v>176274</v>
          </cell>
          <cell r="DD58">
            <v>0</v>
          </cell>
        </row>
        <row r="59">
          <cell r="CY59" t="str">
            <v>Boonville</v>
          </cell>
          <cell r="CZ59">
            <v>5</v>
          </cell>
          <cell r="DA59">
            <v>8292</v>
          </cell>
          <cell r="DB59">
            <v>1947</v>
          </cell>
          <cell r="DC59">
            <v>10244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1620</v>
          </cell>
          <cell r="DB60">
            <v>4929</v>
          </cell>
          <cell r="DC60">
            <v>6549</v>
          </cell>
          <cell r="DD60">
            <v>0</v>
          </cell>
        </row>
        <row r="61">
          <cell r="CY61" t="str">
            <v>Brevard</v>
          </cell>
          <cell r="CZ61">
            <v>5743</v>
          </cell>
          <cell r="DA61">
            <v>58844</v>
          </cell>
          <cell r="DB61">
            <v>23118</v>
          </cell>
          <cell r="DC61">
            <v>87705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4949</v>
          </cell>
          <cell r="DB62">
            <v>1669</v>
          </cell>
          <cell r="DC62">
            <v>6618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8369</v>
          </cell>
          <cell r="DB63">
            <v>1986</v>
          </cell>
          <cell r="DC63">
            <v>10355</v>
          </cell>
          <cell r="DD63">
            <v>0</v>
          </cell>
        </row>
        <row r="64">
          <cell r="CY64" t="str">
            <v>Brookford</v>
          </cell>
          <cell r="CZ64">
            <v>69</v>
          </cell>
          <cell r="DA64">
            <v>3416</v>
          </cell>
          <cell r="DB64">
            <v>295</v>
          </cell>
          <cell r="DC64">
            <v>3780</v>
          </cell>
          <cell r="DD64">
            <v>0</v>
          </cell>
        </row>
        <row r="65">
          <cell r="CY65" t="str">
            <v>Brunswick</v>
          </cell>
          <cell r="CZ65">
            <v>10</v>
          </cell>
          <cell r="DA65">
            <v>2618</v>
          </cell>
          <cell r="DB65">
            <v>1127</v>
          </cell>
          <cell r="DC65">
            <v>3755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12716</v>
          </cell>
          <cell r="DB66">
            <v>9599</v>
          </cell>
          <cell r="DC66">
            <v>22315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3214</v>
          </cell>
          <cell r="DB67">
            <v>1015</v>
          </cell>
          <cell r="DC67">
            <v>4229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28037</v>
          </cell>
          <cell r="DB68">
            <v>11060</v>
          </cell>
          <cell r="DC68">
            <v>39097</v>
          </cell>
          <cell r="DD68">
            <v>0</v>
          </cell>
        </row>
        <row r="69">
          <cell r="CY69" t="str">
            <v>Burlington</v>
          </cell>
          <cell r="CZ69">
            <v>69215</v>
          </cell>
          <cell r="DA69">
            <v>455048</v>
          </cell>
          <cell r="DB69">
            <v>152672</v>
          </cell>
          <cell r="DC69">
            <v>676935</v>
          </cell>
          <cell r="DD69">
            <v>0</v>
          </cell>
        </row>
        <row r="70">
          <cell r="CY70" t="str">
            <v>Burnsville</v>
          </cell>
          <cell r="CZ70">
            <v>136</v>
          </cell>
          <cell r="DA70">
            <v>15161</v>
          </cell>
          <cell r="DB70">
            <v>14079</v>
          </cell>
          <cell r="DC70">
            <v>29376</v>
          </cell>
          <cell r="DD70">
            <v>0</v>
          </cell>
        </row>
        <row r="71">
          <cell r="CY71" t="str">
            <v>Cajah's Mountain</v>
          </cell>
          <cell r="CZ71">
            <v>51</v>
          </cell>
          <cell r="DA71">
            <v>14448</v>
          </cell>
          <cell r="DB71">
            <v>4502</v>
          </cell>
          <cell r="DC71">
            <v>19001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17970</v>
          </cell>
          <cell r="DB72">
            <v>3283</v>
          </cell>
          <cell r="DC72">
            <v>21253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2860</v>
          </cell>
          <cell r="DB73">
            <v>705</v>
          </cell>
          <cell r="DC73">
            <v>3565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1779</v>
          </cell>
          <cell r="DB74">
            <v>762</v>
          </cell>
          <cell r="DC74">
            <v>2541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17212</v>
          </cell>
          <cell r="DB75">
            <v>2568</v>
          </cell>
          <cell r="DC75">
            <v>19780</v>
          </cell>
          <cell r="DD75">
            <v>0</v>
          </cell>
        </row>
        <row r="76">
          <cell r="CY76" t="str">
            <v>Canton</v>
          </cell>
          <cell r="CZ76">
            <v>2813</v>
          </cell>
          <cell r="DA76">
            <v>102457</v>
          </cell>
          <cell r="DB76">
            <v>20936</v>
          </cell>
          <cell r="DC76">
            <v>126206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14641</v>
          </cell>
          <cell r="DB77">
            <v>2390</v>
          </cell>
          <cell r="DC77">
            <v>17031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62200</v>
          </cell>
          <cell r="DB78">
            <v>13748</v>
          </cell>
          <cell r="DC78">
            <v>75948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13896</v>
          </cell>
          <cell r="DB79">
            <v>4946</v>
          </cell>
          <cell r="DC79">
            <v>18842</v>
          </cell>
          <cell r="DD79">
            <v>0</v>
          </cell>
        </row>
        <row r="80">
          <cell r="CY80" t="str">
            <v>Carrboro</v>
          </cell>
          <cell r="CZ80">
            <v>3366</v>
          </cell>
          <cell r="DA80">
            <v>74211</v>
          </cell>
          <cell r="DB80">
            <v>44283</v>
          </cell>
          <cell r="DC80">
            <v>121860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15498</v>
          </cell>
          <cell r="DB81">
            <v>3865</v>
          </cell>
          <cell r="DC81">
            <v>19363</v>
          </cell>
          <cell r="DD81">
            <v>0</v>
          </cell>
        </row>
        <row r="82">
          <cell r="CY82" t="str">
            <v>Cary</v>
          </cell>
          <cell r="CZ82">
            <v>48527</v>
          </cell>
          <cell r="DA82">
            <v>824642</v>
          </cell>
          <cell r="DB82">
            <v>367752</v>
          </cell>
          <cell r="DC82">
            <v>1240921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1799</v>
          </cell>
          <cell r="DB83">
            <v>2752</v>
          </cell>
          <cell r="DC83">
            <v>4551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2314</v>
          </cell>
          <cell r="DB84">
            <v>729</v>
          </cell>
          <cell r="DC84">
            <v>3043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10062</v>
          </cell>
          <cell r="DB85">
            <v>1508</v>
          </cell>
          <cell r="DC85">
            <v>11570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4992</v>
          </cell>
          <cell r="DB86">
            <v>1209</v>
          </cell>
          <cell r="DC86">
            <v>6201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12151</v>
          </cell>
          <cell r="DB87">
            <v>4460</v>
          </cell>
          <cell r="DC87">
            <v>16611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2418</v>
          </cell>
          <cell r="DB88">
            <v>1040</v>
          </cell>
          <cell r="DC88">
            <v>3458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928</v>
          </cell>
          <cell r="DB89">
            <v>67</v>
          </cell>
          <cell r="DC89">
            <v>995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2008</v>
          </cell>
          <cell r="DB90">
            <v>522</v>
          </cell>
          <cell r="DC90">
            <v>2530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17595</v>
          </cell>
          <cell r="DB91">
            <v>4025</v>
          </cell>
          <cell r="DC91">
            <v>21620</v>
          </cell>
          <cell r="DD91">
            <v>0</v>
          </cell>
        </row>
        <row r="92">
          <cell r="CY92" t="str">
            <v>Chapel Hill</v>
          </cell>
          <cell r="CZ92">
            <v>22168</v>
          </cell>
          <cell r="DA92">
            <v>412077</v>
          </cell>
          <cell r="DB92">
            <v>172635</v>
          </cell>
          <cell r="DC92">
            <v>606880</v>
          </cell>
          <cell r="DD92">
            <v>0</v>
          </cell>
        </row>
        <row r="93">
          <cell r="CY93" t="str">
            <v>Charlotte</v>
          </cell>
          <cell r="CZ93">
            <v>392920</v>
          </cell>
          <cell r="DA93">
            <v>5369224</v>
          </cell>
          <cell r="DB93">
            <v>2061203</v>
          </cell>
          <cell r="DC93">
            <v>7823347</v>
          </cell>
          <cell r="DD93">
            <v>0</v>
          </cell>
        </row>
        <row r="94">
          <cell r="CY94" t="str">
            <v>Cherryville</v>
          </cell>
          <cell r="CZ94">
            <v>3282</v>
          </cell>
          <cell r="DA94">
            <v>41520</v>
          </cell>
          <cell r="DB94">
            <v>23316</v>
          </cell>
          <cell r="DC94">
            <v>68118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2334</v>
          </cell>
          <cell r="DB95">
            <v>869</v>
          </cell>
          <cell r="DC95">
            <v>3203</v>
          </cell>
          <cell r="DD95">
            <v>0</v>
          </cell>
        </row>
        <row r="96">
          <cell r="CY96" t="str">
            <v>China Grove</v>
          </cell>
          <cell r="CZ96">
            <v>3761</v>
          </cell>
          <cell r="DA96">
            <v>58435</v>
          </cell>
          <cell r="DB96">
            <v>13362</v>
          </cell>
          <cell r="DC96">
            <v>75558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9593</v>
          </cell>
          <cell r="DB97">
            <v>5690</v>
          </cell>
          <cell r="DC97">
            <v>15283</v>
          </cell>
          <cell r="DD97">
            <v>0</v>
          </cell>
        </row>
        <row r="98">
          <cell r="CY98" t="str">
            <v>Claremont</v>
          </cell>
          <cell r="CZ98">
            <v>2438</v>
          </cell>
          <cell r="DA98">
            <v>64021</v>
          </cell>
          <cell r="DB98">
            <v>4763</v>
          </cell>
          <cell r="DC98">
            <v>71222</v>
          </cell>
          <cell r="DD98">
            <v>0</v>
          </cell>
        </row>
        <row r="99">
          <cell r="CY99" t="str">
            <v>Clarkton</v>
          </cell>
          <cell r="CZ99">
            <v>1545</v>
          </cell>
          <cell r="DA99">
            <v>25729</v>
          </cell>
          <cell r="DB99">
            <v>1933</v>
          </cell>
          <cell r="DC99">
            <v>29207</v>
          </cell>
          <cell r="DD99">
            <v>0</v>
          </cell>
        </row>
        <row r="100">
          <cell r="CY100" t="str">
            <v>Clayton</v>
          </cell>
          <cell r="CZ100">
            <v>3006</v>
          </cell>
          <cell r="DA100">
            <v>75303</v>
          </cell>
          <cell r="DB100">
            <v>16242</v>
          </cell>
          <cell r="DC100">
            <v>94551</v>
          </cell>
          <cell r="DD100">
            <v>0</v>
          </cell>
        </row>
        <row r="101">
          <cell r="CY101" t="str">
            <v>Clemmons</v>
          </cell>
          <cell r="CZ101">
            <v>3836</v>
          </cell>
          <cell r="DA101">
            <v>117129</v>
          </cell>
          <cell r="DB101">
            <v>27922</v>
          </cell>
          <cell r="DC101">
            <v>148887</v>
          </cell>
          <cell r="DD101">
            <v>0</v>
          </cell>
        </row>
        <row r="102">
          <cell r="CY102" t="str">
            <v>Cleveland</v>
          </cell>
          <cell r="CZ102">
            <v>18264</v>
          </cell>
          <cell r="DA102">
            <v>6947</v>
          </cell>
          <cell r="DB102">
            <v>4254</v>
          </cell>
          <cell r="DC102">
            <v>29465</v>
          </cell>
          <cell r="DD102">
            <v>0</v>
          </cell>
        </row>
        <row r="103">
          <cell r="CY103" t="str">
            <v>Clinton</v>
          </cell>
          <cell r="CZ103">
            <v>14326</v>
          </cell>
          <cell r="DA103">
            <v>147753</v>
          </cell>
          <cell r="DB103">
            <v>26198</v>
          </cell>
          <cell r="DC103">
            <v>188277</v>
          </cell>
          <cell r="DD103">
            <v>0</v>
          </cell>
        </row>
        <row r="104">
          <cell r="CY104" t="str">
            <v>Clyde</v>
          </cell>
          <cell r="CZ104">
            <v>28</v>
          </cell>
          <cell r="DA104">
            <v>6067</v>
          </cell>
          <cell r="DB104">
            <v>10339</v>
          </cell>
          <cell r="DC104">
            <v>16434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11194</v>
          </cell>
          <cell r="DB105">
            <v>2977</v>
          </cell>
          <cell r="DC105">
            <v>14171</v>
          </cell>
          <cell r="DD105">
            <v>0</v>
          </cell>
        </row>
        <row r="106">
          <cell r="CY106" t="str">
            <v>Cofield</v>
          </cell>
          <cell r="CZ106">
            <v>26</v>
          </cell>
          <cell r="DA106">
            <v>4831</v>
          </cell>
          <cell r="DB106">
            <v>873</v>
          </cell>
          <cell r="DC106">
            <v>5730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2280</v>
          </cell>
          <cell r="DB107">
            <v>1423</v>
          </cell>
          <cell r="DC107">
            <v>3703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7784</v>
          </cell>
          <cell r="DB108">
            <v>2714</v>
          </cell>
          <cell r="DC108">
            <v>10498</v>
          </cell>
          <cell r="DD108">
            <v>0</v>
          </cell>
        </row>
        <row r="109">
          <cell r="CY109" t="str">
            <v>Columbus</v>
          </cell>
          <cell r="CZ109">
            <v>1096</v>
          </cell>
          <cell r="DA109">
            <v>10450</v>
          </cell>
          <cell r="DB109">
            <v>1324</v>
          </cell>
          <cell r="DC109">
            <v>12870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671</v>
          </cell>
          <cell r="DB110">
            <v>420</v>
          </cell>
          <cell r="DC110">
            <v>1091</v>
          </cell>
          <cell r="DD110">
            <v>0</v>
          </cell>
        </row>
        <row r="111">
          <cell r="CY111" t="str">
            <v>Concord</v>
          </cell>
          <cell r="CZ111">
            <v>40798</v>
          </cell>
          <cell r="DA111">
            <v>470260</v>
          </cell>
          <cell r="DB111">
            <v>163030</v>
          </cell>
          <cell r="DC111">
            <v>674088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2254</v>
          </cell>
          <cell r="DB112">
            <v>550</v>
          </cell>
          <cell r="DC112">
            <v>2804</v>
          </cell>
          <cell r="DD112">
            <v>0</v>
          </cell>
        </row>
        <row r="113">
          <cell r="CY113" t="str">
            <v>Connelly Springs</v>
          </cell>
          <cell r="CZ113">
            <v>29</v>
          </cell>
          <cell r="DA113">
            <v>7549</v>
          </cell>
          <cell r="DB113">
            <v>1323</v>
          </cell>
          <cell r="DC113">
            <v>8901</v>
          </cell>
          <cell r="DD113">
            <v>0</v>
          </cell>
        </row>
        <row r="114">
          <cell r="CY114" t="str">
            <v>Conover</v>
          </cell>
          <cell r="CZ114">
            <v>12615</v>
          </cell>
          <cell r="DA114">
            <v>131588</v>
          </cell>
          <cell r="DB114">
            <v>21806</v>
          </cell>
          <cell r="DC114">
            <v>166009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16791</v>
          </cell>
          <cell r="DB115">
            <v>1835</v>
          </cell>
          <cell r="DC115">
            <v>18626</v>
          </cell>
          <cell r="DD115">
            <v>0</v>
          </cell>
        </row>
        <row r="116">
          <cell r="CY116" t="str">
            <v>Cooleemee</v>
          </cell>
          <cell r="CZ116">
            <v>2875</v>
          </cell>
          <cell r="DA116">
            <v>6310</v>
          </cell>
          <cell r="DB116">
            <v>3613</v>
          </cell>
          <cell r="DC116">
            <v>12798</v>
          </cell>
          <cell r="DD116">
            <v>0</v>
          </cell>
        </row>
        <row r="117">
          <cell r="CY117" t="str">
            <v>Cornelius</v>
          </cell>
          <cell r="CZ117">
            <v>7892</v>
          </cell>
          <cell r="DA117">
            <v>106920</v>
          </cell>
          <cell r="DB117">
            <v>51041</v>
          </cell>
          <cell r="DC117">
            <v>165853</v>
          </cell>
          <cell r="DD117">
            <v>0</v>
          </cell>
        </row>
        <row r="118">
          <cell r="CY118" t="str">
            <v>Cove City</v>
          </cell>
          <cell r="CZ118">
            <v>1</v>
          </cell>
          <cell r="DA118">
            <v>4287</v>
          </cell>
          <cell r="DB118">
            <v>1299</v>
          </cell>
          <cell r="DC118">
            <v>5587</v>
          </cell>
          <cell r="DD118">
            <v>0</v>
          </cell>
        </row>
        <row r="119">
          <cell r="CY119" t="str">
            <v>Cramerton</v>
          </cell>
          <cell r="CZ119">
            <v>1035</v>
          </cell>
          <cell r="DA119">
            <v>34325</v>
          </cell>
          <cell r="DB119">
            <v>3721</v>
          </cell>
          <cell r="DC119">
            <v>39081</v>
          </cell>
          <cell r="DD119">
            <v>0</v>
          </cell>
        </row>
        <row r="120">
          <cell r="CY120" t="str">
            <v>Creedmoor</v>
          </cell>
          <cell r="CZ120">
            <v>254</v>
          </cell>
          <cell r="DA120">
            <v>18213</v>
          </cell>
          <cell r="DB120">
            <v>20919</v>
          </cell>
          <cell r="DC120">
            <v>39386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3213</v>
          </cell>
          <cell r="DB121">
            <v>1501</v>
          </cell>
          <cell r="DC121">
            <v>4714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1087</v>
          </cell>
          <cell r="DB122">
            <v>403</v>
          </cell>
          <cell r="DC122">
            <v>1490</v>
          </cell>
          <cell r="DD122">
            <v>0</v>
          </cell>
        </row>
        <row r="123">
          <cell r="CY123" t="str">
            <v>Dallas</v>
          </cell>
          <cell r="CZ123">
            <v>1579</v>
          </cell>
          <cell r="DA123">
            <v>20481</v>
          </cell>
          <cell r="DB123">
            <v>15598</v>
          </cell>
          <cell r="DC123">
            <v>37658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2935</v>
          </cell>
          <cell r="DB124">
            <v>1395</v>
          </cell>
          <cell r="DC124">
            <v>4330</v>
          </cell>
          <cell r="DD124">
            <v>0</v>
          </cell>
        </row>
        <row r="125">
          <cell r="CY125" t="str">
            <v>Davidson</v>
          </cell>
          <cell r="CZ125">
            <v>6555</v>
          </cell>
          <cell r="DA125">
            <v>61100</v>
          </cell>
          <cell r="DB125">
            <v>26700</v>
          </cell>
          <cell r="DC125">
            <v>94355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15001</v>
          </cell>
          <cell r="DB126">
            <v>5079</v>
          </cell>
          <cell r="DC126">
            <v>20080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418</v>
          </cell>
          <cell r="DB127">
            <v>1686</v>
          </cell>
          <cell r="DC127">
            <v>2104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3641</v>
          </cell>
          <cell r="DB128">
            <v>628</v>
          </cell>
          <cell r="DC128">
            <v>4269</v>
          </cell>
          <cell r="DD128">
            <v>0</v>
          </cell>
        </row>
        <row r="129">
          <cell r="CY129" t="str">
            <v>Dobson</v>
          </cell>
          <cell r="CZ129">
            <v>151</v>
          </cell>
          <cell r="DA129">
            <v>20091</v>
          </cell>
          <cell r="DB129">
            <v>2543</v>
          </cell>
          <cell r="DC129">
            <v>22785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3431</v>
          </cell>
          <cell r="DB130">
            <v>549</v>
          </cell>
          <cell r="DC130">
            <v>3980</v>
          </cell>
          <cell r="DD130">
            <v>0</v>
          </cell>
        </row>
        <row r="131">
          <cell r="CY131" t="str">
            <v>Dover</v>
          </cell>
          <cell r="CZ131">
            <v>1</v>
          </cell>
          <cell r="DA131">
            <v>2866</v>
          </cell>
          <cell r="DB131">
            <v>1529</v>
          </cell>
          <cell r="DC131">
            <v>4396</v>
          </cell>
          <cell r="DD131">
            <v>0</v>
          </cell>
        </row>
        <row r="132">
          <cell r="CY132" t="str">
            <v>Drexel</v>
          </cell>
          <cell r="CZ132">
            <v>238</v>
          </cell>
          <cell r="DA132">
            <v>12314</v>
          </cell>
          <cell r="DB132">
            <v>3296</v>
          </cell>
          <cell r="DC132">
            <v>15848</v>
          </cell>
          <cell r="DD132">
            <v>0</v>
          </cell>
        </row>
        <row r="133">
          <cell r="CY133" t="str">
            <v>Dublin</v>
          </cell>
          <cell r="CZ133">
            <v>1096</v>
          </cell>
          <cell r="DA133">
            <v>4337</v>
          </cell>
          <cell r="DB133">
            <v>768</v>
          </cell>
          <cell r="DC133">
            <v>6201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58755</v>
          </cell>
          <cell r="DB134">
            <v>1974</v>
          </cell>
          <cell r="DC134">
            <v>60729</v>
          </cell>
          <cell r="DD134">
            <v>0</v>
          </cell>
        </row>
        <row r="135">
          <cell r="CY135" t="str">
            <v>Dunn</v>
          </cell>
          <cell r="CZ135">
            <v>6997</v>
          </cell>
          <cell r="DA135">
            <v>101411</v>
          </cell>
          <cell r="DB135">
            <v>24648</v>
          </cell>
          <cell r="DC135">
            <v>133056</v>
          </cell>
          <cell r="DD135">
            <v>0</v>
          </cell>
        </row>
        <row r="136">
          <cell r="CY136" t="str">
            <v>Durham</v>
          </cell>
          <cell r="CZ136">
            <v>82937</v>
          </cell>
          <cell r="DA136">
            <v>1672349</v>
          </cell>
          <cell r="DB136">
            <v>511995</v>
          </cell>
          <cell r="DC136">
            <v>2267281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1430</v>
          </cell>
          <cell r="DB137">
            <v>679</v>
          </cell>
          <cell r="DC137">
            <v>2109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1635</v>
          </cell>
          <cell r="DB138">
            <v>355</v>
          </cell>
          <cell r="DC138">
            <v>1990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4291</v>
          </cell>
          <cell r="DB139">
            <v>5658</v>
          </cell>
          <cell r="DC139">
            <v>9949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6639</v>
          </cell>
          <cell r="DB140">
            <v>535</v>
          </cell>
          <cell r="DC140">
            <v>7174</v>
          </cell>
          <cell r="DD140">
            <v>0</v>
          </cell>
        </row>
        <row r="141">
          <cell r="CY141" t="str">
            <v>East Spencer</v>
          </cell>
          <cell r="CZ141">
            <v>222</v>
          </cell>
          <cell r="DA141">
            <v>17978</v>
          </cell>
          <cell r="DB141">
            <v>3352</v>
          </cell>
          <cell r="DC141">
            <v>21552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152941</v>
          </cell>
          <cell r="DB142">
            <v>34649</v>
          </cell>
          <cell r="DC142">
            <v>187590</v>
          </cell>
          <cell r="DD142">
            <v>0</v>
          </cell>
        </row>
        <row r="143">
          <cell r="CY143" t="str">
            <v>Edenton</v>
          </cell>
          <cell r="CZ143">
            <v>81</v>
          </cell>
          <cell r="DA143">
            <v>68417</v>
          </cell>
          <cell r="DB143">
            <v>16008</v>
          </cell>
          <cell r="DC143">
            <v>84506</v>
          </cell>
          <cell r="DD143">
            <v>0</v>
          </cell>
        </row>
        <row r="144">
          <cell r="CY144" t="str">
            <v>Elizabeth City</v>
          </cell>
          <cell r="CZ144">
            <v>1632</v>
          </cell>
          <cell r="DA144">
            <v>173337</v>
          </cell>
          <cell r="DB144">
            <v>57001</v>
          </cell>
          <cell r="DC144">
            <v>231970</v>
          </cell>
          <cell r="DD144">
            <v>0</v>
          </cell>
        </row>
        <row r="145">
          <cell r="CY145" t="str">
            <v>Elizabethtown</v>
          </cell>
          <cell r="CZ145">
            <v>470</v>
          </cell>
          <cell r="DA145">
            <v>46558</v>
          </cell>
          <cell r="DB145">
            <v>9669</v>
          </cell>
          <cell r="DC145">
            <v>56697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1650</v>
          </cell>
          <cell r="DB146">
            <v>1177</v>
          </cell>
          <cell r="DC146">
            <v>2827</v>
          </cell>
          <cell r="DD146">
            <v>0</v>
          </cell>
        </row>
        <row r="147">
          <cell r="CY147" t="str">
            <v>Elkin</v>
          </cell>
          <cell r="CZ147">
            <v>6475</v>
          </cell>
          <cell r="DA147">
            <v>64299</v>
          </cell>
          <cell r="DB147">
            <v>13141</v>
          </cell>
          <cell r="DC147">
            <v>83915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5537</v>
          </cell>
          <cell r="DB148">
            <v>7372</v>
          </cell>
          <cell r="DC148">
            <v>12909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8173</v>
          </cell>
          <cell r="DB149">
            <v>5695</v>
          </cell>
          <cell r="DC149">
            <v>13868</v>
          </cell>
          <cell r="DD149">
            <v>0</v>
          </cell>
        </row>
        <row r="150">
          <cell r="CY150" t="str">
            <v>Elm City</v>
          </cell>
          <cell r="CZ150">
            <v>963</v>
          </cell>
          <cell r="DA150">
            <v>12612</v>
          </cell>
          <cell r="DB150">
            <v>5141</v>
          </cell>
          <cell r="DC150">
            <v>18716</v>
          </cell>
          <cell r="DD150">
            <v>0</v>
          </cell>
        </row>
        <row r="151">
          <cell r="CY151" t="str">
            <v>Elon College</v>
          </cell>
          <cell r="CZ151">
            <v>2026</v>
          </cell>
          <cell r="DA151">
            <v>40923</v>
          </cell>
          <cell r="DB151">
            <v>15741</v>
          </cell>
          <cell r="DC151">
            <v>58690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77266</v>
          </cell>
          <cell r="DB152">
            <v>10085</v>
          </cell>
          <cell r="DC152">
            <v>87351</v>
          </cell>
          <cell r="DD152">
            <v>0</v>
          </cell>
        </row>
        <row r="153">
          <cell r="CY153" t="str">
            <v>Enfield</v>
          </cell>
          <cell r="CZ153">
            <v>1455</v>
          </cell>
          <cell r="DA153">
            <v>192</v>
          </cell>
          <cell r="DB153">
            <v>4734</v>
          </cell>
          <cell r="DC153">
            <v>6381</v>
          </cell>
          <cell r="DD153">
            <v>0</v>
          </cell>
        </row>
        <row r="154">
          <cell r="CY154" t="str">
            <v>Erwin</v>
          </cell>
          <cell r="CZ154">
            <v>1337</v>
          </cell>
          <cell r="DA154">
            <v>33311</v>
          </cell>
          <cell r="DB154">
            <v>8457</v>
          </cell>
          <cell r="DC154">
            <v>43105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1735</v>
          </cell>
          <cell r="DB155">
            <v>594</v>
          </cell>
          <cell r="DC155">
            <v>2329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1637</v>
          </cell>
          <cell r="DB156">
            <v>545</v>
          </cell>
          <cell r="DC156">
            <v>2182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7959</v>
          </cell>
          <cell r="DB157">
            <v>1941</v>
          </cell>
          <cell r="DC157">
            <v>9900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19599</v>
          </cell>
          <cell r="DB158">
            <v>5267</v>
          </cell>
          <cell r="DC158">
            <v>24866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11472</v>
          </cell>
          <cell r="DB159">
            <v>0</v>
          </cell>
          <cell r="DC159">
            <v>11472</v>
          </cell>
          <cell r="DD159">
            <v>0</v>
          </cell>
        </row>
        <row r="160">
          <cell r="CY160" t="str">
            <v>Faison</v>
          </cell>
          <cell r="CZ160">
            <v>2311</v>
          </cell>
          <cell r="DA160">
            <v>13052</v>
          </cell>
          <cell r="DB160">
            <v>2015</v>
          </cell>
          <cell r="DC160">
            <v>17378</v>
          </cell>
          <cell r="DD160">
            <v>0</v>
          </cell>
        </row>
        <row r="161">
          <cell r="CY161" t="str">
            <v>Faith</v>
          </cell>
          <cell r="CZ161">
            <v>59</v>
          </cell>
          <cell r="DA161">
            <v>5761</v>
          </cell>
          <cell r="DB161">
            <v>2398</v>
          </cell>
          <cell r="DC161">
            <v>8218</v>
          </cell>
          <cell r="DD161">
            <v>0</v>
          </cell>
        </row>
        <row r="162">
          <cell r="CY162" t="str">
            <v>Falcon</v>
          </cell>
          <cell r="CZ162">
            <v>236</v>
          </cell>
          <cell r="DA162">
            <v>2805</v>
          </cell>
          <cell r="DB162">
            <v>728</v>
          </cell>
          <cell r="DC162">
            <v>3769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600</v>
          </cell>
          <cell r="DC163">
            <v>600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4203</v>
          </cell>
          <cell r="DB164">
            <v>2426</v>
          </cell>
          <cell r="DC164">
            <v>6629</v>
          </cell>
          <cell r="DD164">
            <v>0</v>
          </cell>
        </row>
        <row r="165">
          <cell r="CY165" t="str">
            <v>Farmville</v>
          </cell>
          <cell r="CZ165">
            <v>10471</v>
          </cell>
          <cell r="DA165">
            <v>66307</v>
          </cell>
          <cell r="DB165">
            <v>13067</v>
          </cell>
          <cell r="DC165">
            <v>89845</v>
          </cell>
          <cell r="DD165">
            <v>0</v>
          </cell>
        </row>
        <row r="166">
          <cell r="CY166" t="str">
            <v>Fayetteville</v>
          </cell>
          <cell r="CZ166">
            <v>74572</v>
          </cell>
          <cell r="DA166">
            <v>848177</v>
          </cell>
          <cell r="DB166">
            <v>375411</v>
          </cell>
          <cell r="DC166">
            <v>1298160</v>
          </cell>
          <cell r="DD166">
            <v>0</v>
          </cell>
        </row>
        <row r="167">
          <cell r="CY167" t="str">
            <v>Flat Rock</v>
          </cell>
          <cell r="CZ167">
            <v>2164</v>
          </cell>
          <cell r="DA167">
            <v>17770</v>
          </cell>
          <cell r="DB167">
            <v>8364</v>
          </cell>
          <cell r="DC167">
            <v>28298</v>
          </cell>
          <cell r="DD167">
            <v>0</v>
          </cell>
        </row>
        <row r="168">
          <cell r="CY168" t="str">
            <v>Fletcher</v>
          </cell>
          <cell r="CZ168">
            <v>12469</v>
          </cell>
          <cell r="DA168">
            <v>74453</v>
          </cell>
          <cell r="DB168">
            <v>12532</v>
          </cell>
          <cell r="DC168">
            <v>99454</v>
          </cell>
          <cell r="DD168">
            <v>0</v>
          </cell>
        </row>
        <row r="169">
          <cell r="CY169" t="str">
            <v>Forest City</v>
          </cell>
          <cell r="CZ169">
            <v>5676</v>
          </cell>
          <cell r="DA169">
            <v>80035</v>
          </cell>
          <cell r="DB169">
            <v>37697</v>
          </cell>
          <cell r="DC169">
            <v>123408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1092</v>
          </cell>
          <cell r="DC170">
            <v>1092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1405</v>
          </cell>
          <cell r="DC171">
            <v>1405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12293</v>
          </cell>
          <cell r="DB172">
            <v>3533</v>
          </cell>
          <cell r="DC172">
            <v>15826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3384</v>
          </cell>
          <cell r="DB173">
            <v>969</v>
          </cell>
          <cell r="DC173">
            <v>4353</v>
          </cell>
          <cell r="DD173">
            <v>0</v>
          </cell>
        </row>
        <row r="174">
          <cell r="CY174" t="str">
            <v>Franklin</v>
          </cell>
          <cell r="CZ174">
            <v>2065</v>
          </cell>
          <cell r="DA174">
            <v>36123</v>
          </cell>
          <cell r="DB174">
            <v>35875</v>
          </cell>
          <cell r="DC174">
            <v>74063</v>
          </cell>
          <cell r="DD174">
            <v>0</v>
          </cell>
        </row>
        <row r="175">
          <cell r="CY175" t="str">
            <v>Franklinton</v>
          </cell>
          <cell r="CZ175">
            <v>152</v>
          </cell>
          <cell r="DA175">
            <v>12098</v>
          </cell>
          <cell r="DB175">
            <v>4963</v>
          </cell>
          <cell r="DC175">
            <v>17213</v>
          </cell>
          <cell r="DD175">
            <v>0</v>
          </cell>
        </row>
        <row r="176">
          <cell r="CY176" t="str">
            <v>Franklinville</v>
          </cell>
          <cell r="CZ176">
            <v>66</v>
          </cell>
          <cell r="DA176">
            <v>3860</v>
          </cell>
          <cell r="DB176">
            <v>630</v>
          </cell>
          <cell r="DC176">
            <v>4556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9874</v>
          </cell>
          <cell r="DB177">
            <v>4202</v>
          </cell>
          <cell r="DC177">
            <v>14076</v>
          </cell>
          <cell r="DD177">
            <v>0</v>
          </cell>
        </row>
        <row r="178">
          <cell r="CY178" t="str">
            <v>Fuquay-Varina</v>
          </cell>
          <cell r="CZ178">
            <v>5432</v>
          </cell>
          <cell r="DA178">
            <v>113170</v>
          </cell>
          <cell r="DB178">
            <v>24726</v>
          </cell>
          <cell r="DC178">
            <v>143328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20213</v>
          </cell>
          <cell r="DB179">
            <v>6125</v>
          </cell>
          <cell r="DC179">
            <v>26338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6492</v>
          </cell>
          <cell r="DB180">
            <v>1830</v>
          </cell>
          <cell r="DC180">
            <v>8322</v>
          </cell>
          <cell r="DD180">
            <v>0</v>
          </cell>
        </row>
        <row r="181">
          <cell r="CY181" t="str">
            <v>Garner</v>
          </cell>
          <cell r="CZ181">
            <v>9574</v>
          </cell>
          <cell r="DA181">
            <v>166279</v>
          </cell>
          <cell r="DB181">
            <v>67266</v>
          </cell>
          <cell r="DC181">
            <v>243119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3567</v>
          </cell>
          <cell r="DB182">
            <v>2277</v>
          </cell>
          <cell r="DC182">
            <v>5844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9567</v>
          </cell>
          <cell r="DB183">
            <v>3505</v>
          </cell>
          <cell r="DC183">
            <v>13072</v>
          </cell>
          <cell r="DD183">
            <v>0</v>
          </cell>
        </row>
        <row r="184">
          <cell r="CY184" t="str">
            <v>Gastonia</v>
          </cell>
          <cell r="CZ184">
            <v>58305</v>
          </cell>
          <cell r="DA184">
            <v>629437</v>
          </cell>
          <cell r="DB184">
            <v>234132</v>
          </cell>
          <cell r="DC184">
            <v>921874</v>
          </cell>
          <cell r="DD184">
            <v>0</v>
          </cell>
        </row>
        <row r="185">
          <cell r="CY185" t="str">
            <v>Gatesville</v>
          </cell>
          <cell r="CZ185">
            <v>11</v>
          </cell>
          <cell r="DA185">
            <v>3790</v>
          </cell>
          <cell r="DB185">
            <v>1228</v>
          </cell>
          <cell r="DC185">
            <v>5029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2895</v>
          </cell>
          <cell r="DB186">
            <v>2204</v>
          </cell>
          <cell r="DC186">
            <v>5099</v>
          </cell>
          <cell r="DD186">
            <v>0</v>
          </cell>
        </row>
        <row r="187">
          <cell r="CY187" t="str">
            <v>Gibsonville</v>
          </cell>
          <cell r="CZ187">
            <v>1179</v>
          </cell>
          <cell r="DA187">
            <v>31144</v>
          </cell>
          <cell r="DB187">
            <v>11848</v>
          </cell>
          <cell r="DC187">
            <v>44171</v>
          </cell>
          <cell r="DD187">
            <v>0</v>
          </cell>
        </row>
        <row r="188">
          <cell r="CY188" t="str">
            <v>Glen Alpine</v>
          </cell>
          <cell r="CZ188">
            <v>75</v>
          </cell>
          <cell r="DA188">
            <v>7047</v>
          </cell>
          <cell r="DB188">
            <v>2197</v>
          </cell>
          <cell r="DC188">
            <v>9319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660</v>
          </cell>
          <cell r="DB189">
            <v>965</v>
          </cell>
          <cell r="DC189">
            <v>1625</v>
          </cell>
          <cell r="DD189">
            <v>0</v>
          </cell>
        </row>
        <row r="190">
          <cell r="CY190" t="str">
            <v>Goldsboro</v>
          </cell>
          <cell r="CZ190">
            <v>19031</v>
          </cell>
          <cell r="DA190">
            <v>351165</v>
          </cell>
          <cell r="DB190">
            <v>125622</v>
          </cell>
          <cell r="DC190">
            <v>495818</v>
          </cell>
          <cell r="DD190">
            <v>0</v>
          </cell>
        </row>
        <row r="191">
          <cell r="CY191" t="str">
            <v>Goldston</v>
          </cell>
          <cell r="CZ191">
            <v>67</v>
          </cell>
          <cell r="DA191">
            <v>2499</v>
          </cell>
          <cell r="DB191">
            <v>689</v>
          </cell>
          <cell r="DC191">
            <v>3255</v>
          </cell>
          <cell r="DD191">
            <v>0</v>
          </cell>
        </row>
        <row r="192">
          <cell r="CY192" t="str">
            <v>Graham</v>
          </cell>
          <cell r="CZ192">
            <v>10230</v>
          </cell>
          <cell r="DA192">
            <v>120891</v>
          </cell>
          <cell r="DB192">
            <v>35950</v>
          </cell>
          <cell r="DC192">
            <v>167071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4299</v>
          </cell>
          <cell r="DB193">
            <v>240</v>
          </cell>
          <cell r="DC193">
            <v>4539</v>
          </cell>
          <cell r="DD193">
            <v>0</v>
          </cell>
        </row>
        <row r="194">
          <cell r="CY194" t="str">
            <v>Granite Falls</v>
          </cell>
          <cell r="CZ194">
            <v>4801</v>
          </cell>
          <cell r="DA194">
            <v>37574</v>
          </cell>
          <cell r="DB194">
            <v>12899</v>
          </cell>
          <cell r="DC194">
            <v>55274</v>
          </cell>
          <cell r="DD194">
            <v>0</v>
          </cell>
        </row>
        <row r="195">
          <cell r="CY195" t="str">
            <v>Granite Quarry</v>
          </cell>
          <cell r="CZ195">
            <v>566</v>
          </cell>
          <cell r="DA195">
            <v>15633</v>
          </cell>
          <cell r="DB195">
            <v>4291</v>
          </cell>
          <cell r="DC195">
            <v>20490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3733</v>
          </cell>
          <cell r="DB196">
            <v>391</v>
          </cell>
          <cell r="DC196">
            <v>4124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1766</v>
          </cell>
          <cell r="DB197">
            <v>756</v>
          </cell>
          <cell r="DC197">
            <v>2522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8251</v>
          </cell>
          <cell r="DB198">
            <v>3382</v>
          </cell>
          <cell r="DC198">
            <v>11633</v>
          </cell>
          <cell r="DD198">
            <v>0</v>
          </cell>
        </row>
        <row r="199">
          <cell r="CY199" t="str">
            <v>Greensboro</v>
          </cell>
          <cell r="CZ199">
            <v>171583</v>
          </cell>
          <cell r="DA199">
            <v>2175509</v>
          </cell>
          <cell r="DB199">
            <v>918540</v>
          </cell>
          <cell r="DC199">
            <v>3265632</v>
          </cell>
          <cell r="DD199">
            <v>0</v>
          </cell>
        </row>
        <row r="200">
          <cell r="CY200" t="str">
            <v>Greenville</v>
          </cell>
          <cell r="CZ200">
            <v>2612</v>
          </cell>
          <cell r="DA200">
            <v>905846</v>
          </cell>
          <cell r="DB200">
            <v>210981</v>
          </cell>
          <cell r="DC200">
            <v>1119439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14202</v>
          </cell>
          <cell r="DB201">
            <v>6181</v>
          </cell>
          <cell r="DC201">
            <v>20383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3488</v>
          </cell>
          <cell r="DB202">
            <v>3338</v>
          </cell>
          <cell r="DC202">
            <v>6826</v>
          </cell>
          <cell r="DD202">
            <v>0</v>
          </cell>
        </row>
        <row r="203">
          <cell r="CY203" t="str">
            <v>Grover</v>
          </cell>
          <cell r="CZ203">
            <v>110</v>
          </cell>
          <cell r="DA203">
            <v>8076</v>
          </cell>
          <cell r="DB203">
            <v>4516</v>
          </cell>
          <cell r="DC203">
            <v>12702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3629</v>
          </cell>
          <cell r="DB204">
            <v>1275</v>
          </cell>
          <cell r="DC204">
            <v>4904</v>
          </cell>
          <cell r="DD204">
            <v>0</v>
          </cell>
        </row>
        <row r="205">
          <cell r="CY205" t="str">
            <v>Hamilton</v>
          </cell>
          <cell r="CZ205">
            <v>0</v>
          </cell>
          <cell r="DA205">
            <v>42732</v>
          </cell>
          <cell r="DB205">
            <v>922</v>
          </cell>
          <cell r="DC205">
            <v>43654</v>
          </cell>
          <cell r="DD205">
            <v>0</v>
          </cell>
        </row>
        <row r="206">
          <cell r="CY206" t="str">
            <v>Hamlet</v>
          </cell>
          <cell r="CZ206">
            <v>1752</v>
          </cell>
          <cell r="DA206">
            <v>50971</v>
          </cell>
          <cell r="DB206">
            <v>16992</v>
          </cell>
          <cell r="DC206">
            <v>69715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3467</v>
          </cell>
          <cell r="DB207">
            <v>2128</v>
          </cell>
          <cell r="DC207">
            <v>5595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1827</v>
          </cell>
          <cell r="DB208">
            <v>1046</v>
          </cell>
          <cell r="DC208">
            <v>2873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998</v>
          </cell>
          <cell r="DB209">
            <v>326</v>
          </cell>
          <cell r="DC209">
            <v>1324</v>
          </cell>
          <cell r="DD209">
            <v>0</v>
          </cell>
        </row>
        <row r="210">
          <cell r="CY210" t="str">
            <v>Harrisburg</v>
          </cell>
          <cell r="CZ210">
            <v>6093</v>
          </cell>
          <cell r="DA210">
            <v>46161</v>
          </cell>
          <cell r="DB210">
            <v>14361</v>
          </cell>
          <cell r="DC210">
            <v>66615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990</v>
          </cell>
          <cell r="DB211">
            <v>205</v>
          </cell>
          <cell r="DC211">
            <v>1195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179419</v>
          </cell>
          <cell r="DB212">
            <v>32941</v>
          </cell>
          <cell r="DC212">
            <v>212360</v>
          </cell>
          <cell r="DD212">
            <v>0</v>
          </cell>
        </row>
        <row r="213">
          <cell r="CY213" t="str">
            <v>Haw River</v>
          </cell>
          <cell r="CZ213">
            <v>712</v>
          </cell>
          <cell r="DA213">
            <v>19810</v>
          </cell>
          <cell r="DB213">
            <v>6801</v>
          </cell>
          <cell r="DC213">
            <v>27323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5141</v>
          </cell>
          <cell r="DB214">
            <v>5558</v>
          </cell>
          <cell r="DC214">
            <v>10699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7681</v>
          </cell>
          <cell r="DB215">
            <v>2977</v>
          </cell>
          <cell r="DC215">
            <v>10658</v>
          </cell>
          <cell r="DD215">
            <v>0</v>
          </cell>
        </row>
        <row r="216">
          <cell r="CY216" t="str">
            <v>Henderson</v>
          </cell>
          <cell r="CZ216">
            <v>8604</v>
          </cell>
          <cell r="DA216">
            <v>140254</v>
          </cell>
          <cell r="DB216">
            <v>36154</v>
          </cell>
          <cell r="DC216">
            <v>185012</v>
          </cell>
          <cell r="DD216">
            <v>0</v>
          </cell>
        </row>
        <row r="217">
          <cell r="CY217" t="str">
            <v>Hendersonville</v>
          </cell>
          <cell r="CZ217">
            <v>10455</v>
          </cell>
          <cell r="DA217">
            <v>121982</v>
          </cell>
          <cell r="DB217">
            <v>67940</v>
          </cell>
          <cell r="DC217">
            <v>200377</v>
          </cell>
          <cell r="DD217">
            <v>0</v>
          </cell>
        </row>
        <row r="218">
          <cell r="CY218" t="str">
            <v>Hertford</v>
          </cell>
          <cell r="CZ218">
            <v>86</v>
          </cell>
          <cell r="DA218">
            <v>15375</v>
          </cell>
          <cell r="DB218">
            <v>6734</v>
          </cell>
          <cell r="DC218">
            <v>22195</v>
          </cell>
          <cell r="DD218">
            <v>0</v>
          </cell>
        </row>
        <row r="219">
          <cell r="CY219" t="str">
            <v>Hickory</v>
          </cell>
          <cell r="CZ219">
            <v>69803</v>
          </cell>
          <cell r="DA219">
            <v>523263</v>
          </cell>
          <cell r="DB219">
            <v>109218</v>
          </cell>
          <cell r="DC219">
            <v>702284</v>
          </cell>
          <cell r="DD219">
            <v>0</v>
          </cell>
        </row>
        <row r="220">
          <cell r="CY220" t="str">
            <v>High Point</v>
          </cell>
          <cell r="CZ220">
            <v>69752</v>
          </cell>
          <cell r="DA220">
            <v>867732</v>
          </cell>
          <cell r="DB220">
            <v>211873</v>
          </cell>
          <cell r="DC220">
            <v>1149357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2927</v>
          </cell>
          <cell r="DB221">
            <v>1136</v>
          </cell>
          <cell r="DC221">
            <v>4063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46</v>
          </cell>
          <cell r="DB222">
            <v>11085</v>
          </cell>
          <cell r="DC222">
            <v>11131</v>
          </cell>
          <cell r="DD222">
            <v>0</v>
          </cell>
        </row>
        <row r="223">
          <cell r="CY223" t="str">
            <v>Hildebran</v>
          </cell>
          <cell r="CZ223">
            <v>1606</v>
          </cell>
          <cell r="DA223">
            <v>24402</v>
          </cell>
          <cell r="DB223">
            <v>2638</v>
          </cell>
          <cell r="DC223">
            <v>28646</v>
          </cell>
          <cell r="DD223">
            <v>0</v>
          </cell>
        </row>
        <row r="224">
          <cell r="CY224" t="str">
            <v>Hillsborough</v>
          </cell>
          <cell r="CZ224">
            <v>2431</v>
          </cell>
          <cell r="DA224">
            <v>49205</v>
          </cell>
          <cell r="DB224">
            <v>25550</v>
          </cell>
          <cell r="DC224">
            <v>77186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3125</v>
          </cell>
          <cell r="DB225">
            <v>787</v>
          </cell>
          <cell r="DC225">
            <v>3912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2318</v>
          </cell>
          <cell r="DB226">
            <v>439</v>
          </cell>
          <cell r="DC226">
            <v>2757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36928</v>
          </cell>
          <cell r="DB227">
            <v>3312</v>
          </cell>
          <cell r="DC227">
            <v>40240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7993</v>
          </cell>
          <cell r="DB228">
            <v>1760</v>
          </cell>
          <cell r="DC228">
            <v>9753</v>
          </cell>
          <cell r="DD228">
            <v>0</v>
          </cell>
        </row>
        <row r="229">
          <cell r="CY229" t="str">
            <v>Holly Springs</v>
          </cell>
          <cell r="CZ229">
            <v>4426</v>
          </cell>
          <cell r="DA229">
            <v>76992</v>
          </cell>
          <cell r="DB229">
            <v>9021</v>
          </cell>
          <cell r="DC229">
            <v>90439</v>
          </cell>
          <cell r="DD229">
            <v>0</v>
          </cell>
        </row>
        <row r="230">
          <cell r="CY230" t="str">
            <v>Hookerton</v>
          </cell>
          <cell r="CZ230">
            <v>623</v>
          </cell>
          <cell r="DA230">
            <v>4179</v>
          </cell>
          <cell r="DB230">
            <v>1101</v>
          </cell>
          <cell r="DC230">
            <v>5903</v>
          </cell>
          <cell r="DD230">
            <v>0</v>
          </cell>
        </row>
        <row r="231">
          <cell r="CY231" t="str">
            <v>Hope Mills</v>
          </cell>
          <cell r="CZ231">
            <v>1118</v>
          </cell>
          <cell r="DA231">
            <v>64265</v>
          </cell>
          <cell r="DB231">
            <v>20119</v>
          </cell>
          <cell r="DC231">
            <v>85502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4292</v>
          </cell>
          <cell r="DB232">
            <v>1615</v>
          </cell>
          <cell r="DC232">
            <v>5907</v>
          </cell>
          <cell r="DD232">
            <v>0</v>
          </cell>
        </row>
        <row r="233">
          <cell r="CY233" t="str">
            <v>Hudson</v>
          </cell>
          <cell r="CZ233">
            <v>3348</v>
          </cell>
          <cell r="DA233">
            <v>39229</v>
          </cell>
          <cell r="DB233">
            <v>10361</v>
          </cell>
          <cell r="DC233">
            <v>52938</v>
          </cell>
          <cell r="DD233">
            <v>0</v>
          </cell>
        </row>
        <row r="234">
          <cell r="CY234" t="str">
            <v>Huntersville</v>
          </cell>
          <cell r="CZ234">
            <v>23669</v>
          </cell>
          <cell r="DA234">
            <v>153219</v>
          </cell>
          <cell r="DB234">
            <v>81595</v>
          </cell>
          <cell r="DC234">
            <v>258483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12998</v>
          </cell>
          <cell r="DB235">
            <v>816</v>
          </cell>
          <cell r="DC235">
            <v>13814</v>
          </cell>
          <cell r="DD235">
            <v>0</v>
          </cell>
        </row>
        <row r="236">
          <cell r="CY236" t="str">
            <v>Indian Trail</v>
          </cell>
          <cell r="CZ236">
            <v>4434</v>
          </cell>
          <cell r="DA236">
            <v>118701</v>
          </cell>
          <cell r="DB236">
            <v>23202</v>
          </cell>
          <cell r="DC236">
            <v>146337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5396</v>
          </cell>
          <cell r="DB237">
            <v>1510</v>
          </cell>
          <cell r="DC237">
            <v>6906</v>
          </cell>
          <cell r="DD237">
            <v>0</v>
          </cell>
        </row>
        <row r="238">
          <cell r="CY238" t="str">
            <v>Jacksonville</v>
          </cell>
          <cell r="CZ238">
            <v>63</v>
          </cell>
          <cell r="DA238">
            <v>509208</v>
          </cell>
          <cell r="DB238">
            <v>118518</v>
          </cell>
          <cell r="DC238">
            <v>627789</v>
          </cell>
          <cell r="DD238">
            <v>0</v>
          </cell>
        </row>
        <row r="239">
          <cell r="CY239" t="str">
            <v>Jamestown</v>
          </cell>
          <cell r="CZ239">
            <v>8243</v>
          </cell>
          <cell r="DA239">
            <v>30954</v>
          </cell>
          <cell r="DB239">
            <v>18148</v>
          </cell>
          <cell r="DC239">
            <v>57345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3456</v>
          </cell>
          <cell r="DB240">
            <v>2882</v>
          </cell>
          <cell r="DC240">
            <v>6338</v>
          </cell>
          <cell r="DD240">
            <v>0</v>
          </cell>
        </row>
        <row r="241">
          <cell r="CY241" t="str">
            <v>Jefferson</v>
          </cell>
          <cell r="CZ241">
            <v>3446</v>
          </cell>
          <cell r="DA241">
            <v>25041</v>
          </cell>
          <cell r="DB241">
            <v>1570</v>
          </cell>
          <cell r="DC241">
            <v>30057</v>
          </cell>
          <cell r="DD241">
            <v>0</v>
          </cell>
        </row>
        <row r="242">
          <cell r="CY242" t="str">
            <v>Jonesville</v>
          </cell>
          <cell r="CZ242">
            <v>3</v>
          </cell>
          <cell r="DA242">
            <v>16920</v>
          </cell>
          <cell r="DB242">
            <v>5959</v>
          </cell>
          <cell r="DC242">
            <v>22882</v>
          </cell>
          <cell r="DD242">
            <v>0</v>
          </cell>
        </row>
        <row r="243">
          <cell r="CY243" t="str">
            <v>Kannapolis</v>
          </cell>
          <cell r="CZ243">
            <v>8390</v>
          </cell>
          <cell r="DA243">
            <v>225409</v>
          </cell>
          <cell r="DB243">
            <v>65092</v>
          </cell>
          <cell r="DC243">
            <v>298891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1579</v>
          </cell>
          <cell r="DB244">
            <v>439</v>
          </cell>
          <cell r="DC244">
            <v>2018</v>
          </cell>
          <cell r="DD244">
            <v>0</v>
          </cell>
        </row>
        <row r="245">
          <cell r="CY245" t="str">
            <v>Kenansville</v>
          </cell>
          <cell r="CZ245">
            <v>7</v>
          </cell>
          <cell r="DA245">
            <v>15831</v>
          </cell>
          <cell r="DB245">
            <v>3236</v>
          </cell>
          <cell r="DC245">
            <v>19074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12980</v>
          </cell>
          <cell r="DB246">
            <v>3894</v>
          </cell>
          <cell r="DC246">
            <v>16874</v>
          </cell>
          <cell r="DD246">
            <v>0</v>
          </cell>
        </row>
        <row r="247">
          <cell r="CY247" t="str">
            <v>Kernersville</v>
          </cell>
          <cell r="CZ247">
            <v>20726</v>
          </cell>
          <cell r="DA247">
            <v>179698</v>
          </cell>
          <cell r="DB247">
            <v>61433</v>
          </cell>
          <cell r="DC247">
            <v>261857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108483</v>
          </cell>
          <cell r="DB248">
            <v>19408</v>
          </cell>
          <cell r="DC248">
            <v>127891</v>
          </cell>
          <cell r="DD248">
            <v>0</v>
          </cell>
        </row>
        <row r="249">
          <cell r="CY249" t="str">
            <v>King</v>
          </cell>
          <cell r="CZ249">
            <v>2538</v>
          </cell>
          <cell r="DA249">
            <v>39812</v>
          </cell>
          <cell r="DB249">
            <v>17225</v>
          </cell>
          <cell r="DC249">
            <v>59575</v>
          </cell>
          <cell r="DD249">
            <v>0</v>
          </cell>
        </row>
        <row r="250">
          <cell r="CY250" t="str">
            <v>Kings Mountain</v>
          </cell>
          <cell r="CZ250">
            <v>5888</v>
          </cell>
          <cell r="DA250">
            <v>85996</v>
          </cell>
          <cell r="DB250">
            <v>37459</v>
          </cell>
          <cell r="DC250">
            <v>129343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2808</v>
          </cell>
          <cell r="DB251">
            <v>827</v>
          </cell>
          <cell r="DC251">
            <v>3635</v>
          </cell>
          <cell r="DD251">
            <v>0</v>
          </cell>
        </row>
        <row r="252">
          <cell r="CY252" t="str">
            <v>Kinston</v>
          </cell>
          <cell r="CZ252">
            <v>18472</v>
          </cell>
          <cell r="DA252">
            <v>297448</v>
          </cell>
          <cell r="DB252">
            <v>85120</v>
          </cell>
          <cell r="DC252">
            <v>401040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1231</v>
          </cell>
          <cell r="DB253">
            <v>685</v>
          </cell>
          <cell r="DC253">
            <v>1916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62560</v>
          </cell>
          <cell r="DB254">
            <v>8239</v>
          </cell>
          <cell r="DC254">
            <v>70799</v>
          </cell>
          <cell r="DD254">
            <v>0</v>
          </cell>
        </row>
        <row r="255">
          <cell r="CY255" t="str">
            <v>Knightdale</v>
          </cell>
          <cell r="CZ255">
            <v>2108</v>
          </cell>
          <cell r="DA255">
            <v>30414</v>
          </cell>
          <cell r="DB255">
            <v>17103</v>
          </cell>
          <cell r="DC255">
            <v>49625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20689</v>
          </cell>
          <cell r="DB256">
            <v>3886</v>
          </cell>
          <cell r="DC256">
            <v>24575</v>
          </cell>
          <cell r="DD256">
            <v>0</v>
          </cell>
        </row>
        <row r="257">
          <cell r="CY257" t="str">
            <v>La Grange</v>
          </cell>
          <cell r="CZ257">
            <v>2</v>
          </cell>
          <cell r="DA257">
            <v>17991</v>
          </cell>
          <cell r="DB257">
            <v>7866</v>
          </cell>
          <cell r="DC257">
            <v>25859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18352</v>
          </cell>
          <cell r="DB258">
            <v>5788</v>
          </cell>
          <cell r="DC258">
            <v>24140</v>
          </cell>
          <cell r="DD258">
            <v>0</v>
          </cell>
        </row>
        <row r="259">
          <cell r="CY259" t="str">
            <v>Lake Park</v>
          </cell>
          <cell r="CZ259">
            <v>815</v>
          </cell>
          <cell r="DA259">
            <v>13190</v>
          </cell>
          <cell r="DB259">
            <v>276</v>
          </cell>
          <cell r="DC259">
            <v>14281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11793</v>
          </cell>
          <cell r="DB260">
            <v>3019</v>
          </cell>
          <cell r="DC260">
            <v>14812</v>
          </cell>
          <cell r="DD260">
            <v>0</v>
          </cell>
        </row>
        <row r="261">
          <cell r="CY261" t="str">
            <v>Landis</v>
          </cell>
          <cell r="CZ261">
            <v>1935</v>
          </cell>
          <cell r="DA261">
            <v>55114</v>
          </cell>
          <cell r="DB261">
            <v>6636</v>
          </cell>
          <cell r="DC261">
            <v>63685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1052</v>
          </cell>
          <cell r="DB262">
            <v>597</v>
          </cell>
          <cell r="DC262">
            <v>1649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1010</v>
          </cell>
          <cell r="DB263">
            <v>196</v>
          </cell>
          <cell r="DC263">
            <v>1206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1672</v>
          </cell>
          <cell r="DB264">
            <v>944</v>
          </cell>
          <cell r="DC264">
            <v>2616</v>
          </cell>
          <cell r="DD264">
            <v>0</v>
          </cell>
        </row>
        <row r="265">
          <cell r="CY265" t="str">
            <v>Laurel Park</v>
          </cell>
          <cell r="CZ265">
            <v>931</v>
          </cell>
          <cell r="DA265">
            <v>11969</v>
          </cell>
          <cell r="DB265">
            <v>2157</v>
          </cell>
          <cell r="DC265">
            <v>15057</v>
          </cell>
          <cell r="DD265">
            <v>0</v>
          </cell>
        </row>
        <row r="266">
          <cell r="CY266" t="str">
            <v>Laurinburg</v>
          </cell>
          <cell r="CZ266">
            <v>7086</v>
          </cell>
          <cell r="DA266">
            <v>141991</v>
          </cell>
          <cell r="DB266">
            <v>53379</v>
          </cell>
          <cell r="DC266">
            <v>202456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7250</v>
          </cell>
          <cell r="DB267">
            <v>7444</v>
          </cell>
          <cell r="DC267">
            <v>14694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474</v>
          </cell>
          <cell r="DB268">
            <v>294</v>
          </cell>
          <cell r="DC268">
            <v>768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23091</v>
          </cell>
          <cell r="DB269">
            <v>7346</v>
          </cell>
          <cell r="DC269">
            <v>30437</v>
          </cell>
          <cell r="DD269">
            <v>0</v>
          </cell>
        </row>
        <row r="270">
          <cell r="CY270" t="str">
            <v>Lenoir</v>
          </cell>
          <cell r="CZ270">
            <v>14602</v>
          </cell>
          <cell r="DA270">
            <v>251149</v>
          </cell>
          <cell r="DB270">
            <v>90226</v>
          </cell>
          <cell r="DC270">
            <v>355977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4656</v>
          </cell>
          <cell r="DB271">
            <v>1559</v>
          </cell>
          <cell r="DC271">
            <v>6215</v>
          </cell>
          <cell r="DD271">
            <v>0</v>
          </cell>
        </row>
        <row r="272">
          <cell r="CY272" t="str">
            <v>Lewisville</v>
          </cell>
          <cell r="CZ272">
            <v>1140</v>
          </cell>
          <cell r="DA272">
            <v>62808</v>
          </cell>
          <cell r="DB272">
            <v>13861</v>
          </cell>
          <cell r="DC272">
            <v>77809</v>
          </cell>
          <cell r="DD272">
            <v>0</v>
          </cell>
        </row>
        <row r="273">
          <cell r="CY273" t="str">
            <v>Lexington</v>
          </cell>
          <cell r="CZ273">
            <v>17453</v>
          </cell>
          <cell r="DA273">
            <v>335113</v>
          </cell>
          <cell r="DB273">
            <v>63961</v>
          </cell>
          <cell r="DC273">
            <v>416527</v>
          </cell>
          <cell r="DD273">
            <v>0</v>
          </cell>
        </row>
        <row r="274">
          <cell r="CY274" t="str">
            <v>Liberty</v>
          </cell>
          <cell r="CZ274">
            <v>2081</v>
          </cell>
          <cell r="DA274">
            <v>19195</v>
          </cell>
          <cell r="DB274">
            <v>8717</v>
          </cell>
          <cell r="DC274">
            <v>29993</v>
          </cell>
          <cell r="DD274">
            <v>0</v>
          </cell>
        </row>
        <row r="275">
          <cell r="CY275" t="str">
            <v>Lilesville</v>
          </cell>
          <cell r="CZ275">
            <v>3</v>
          </cell>
          <cell r="DA275">
            <v>3044</v>
          </cell>
          <cell r="DB275">
            <v>2187</v>
          </cell>
          <cell r="DC275">
            <v>5234</v>
          </cell>
          <cell r="DD275">
            <v>0</v>
          </cell>
        </row>
        <row r="276">
          <cell r="CY276" t="str">
            <v>Lillington</v>
          </cell>
          <cell r="CZ276">
            <v>2442</v>
          </cell>
          <cell r="DA276">
            <v>33079</v>
          </cell>
          <cell r="DB276">
            <v>6354</v>
          </cell>
          <cell r="DC276">
            <v>41875</v>
          </cell>
          <cell r="DD276">
            <v>0</v>
          </cell>
        </row>
        <row r="277">
          <cell r="CY277" t="str">
            <v>Lincolnton</v>
          </cell>
          <cell r="CZ277">
            <v>25007</v>
          </cell>
          <cell r="DA277">
            <v>122607</v>
          </cell>
          <cell r="DB277">
            <v>83243</v>
          </cell>
          <cell r="DC277">
            <v>230857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857</v>
          </cell>
          <cell r="DB278">
            <v>1006</v>
          </cell>
          <cell r="DC278">
            <v>1863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5398</v>
          </cell>
          <cell r="DB279">
            <v>2162</v>
          </cell>
          <cell r="DC279">
            <v>7560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14763</v>
          </cell>
          <cell r="DB280">
            <v>6641</v>
          </cell>
          <cell r="DC280">
            <v>21404</v>
          </cell>
          <cell r="DD280">
            <v>0</v>
          </cell>
        </row>
        <row r="281">
          <cell r="CY281" t="str">
            <v>Long View</v>
          </cell>
          <cell r="CZ281">
            <v>1204</v>
          </cell>
          <cell r="DA281">
            <v>50072</v>
          </cell>
          <cell r="DB281">
            <v>4638</v>
          </cell>
          <cell r="DC281">
            <v>55914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38766</v>
          </cell>
          <cell r="DB282">
            <v>9451</v>
          </cell>
          <cell r="DC282">
            <v>48217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316</v>
          </cell>
          <cell r="DB283">
            <v>24</v>
          </cell>
          <cell r="DC283">
            <v>340</v>
          </cell>
          <cell r="DD283">
            <v>0</v>
          </cell>
        </row>
        <row r="284">
          <cell r="CY284" t="str">
            <v>Lowell</v>
          </cell>
          <cell r="CZ284">
            <v>4113</v>
          </cell>
          <cell r="DA284">
            <v>22951</v>
          </cell>
          <cell r="DB284">
            <v>7961</v>
          </cell>
          <cell r="DC284">
            <v>35025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2842</v>
          </cell>
          <cell r="DC285">
            <v>2842</v>
          </cell>
          <cell r="DD285">
            <v>0</v>
          </cell>
        </row>
        <row r="286">
          <cell r="CY286" t="str">
            <v>Lumber Bridge</v>
          </cell>
          <cell r="CZ286">
            <v>0</v>
          </cell>
          <cell r="DA286">
            <v>1774</v>
          </cell>
          <cell r="DB286">
            <v>223</v>
          </cell>
          <cell r="DC286">
            <v>1997</v>
          </cell>
          <cell r="DD286">
            <v>0</v>
          </cell>
        </row>
        <row r="287">
          <cell r="CY287" t="str">
            <v>Lumberton</v>
          </cell>
          <cell r="CZ287">
            <v>28586</v>
          </cell>
          <cell r="DA287">
            <v>240543</v>
          </cell>
          <cell r="DB287">
            <v>60782</v>
          </cell>
          <cell r="DC287">
            <v>329911</v>
          </cell>
          <cell r="DD287">
            <v>0</v>
          </cell>
        </row>
        <row r="288">
          <cell r="CY288" t="str">
            <v>Macclesfield</v>
          </cell>
          <cell r="CZ288">
            <v>2</v>
          </cell>
          <cell r="DA288">
            <v>0</v>
          </cell>
          <cell r="DB288">
            <v>1911</v>
          </cell>
          <cell r="DC288">
            <v>1913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761</v>
          </cell>
          <cell r="DB289">
            <v>389</v>
          </cell>
          <cell r="DC289">
            <v>1150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34522</v>
          </cell>
          <cell r="DB290">
            <v>7640</v>
          </cell>
          <cell r="DC290">
            <v>42162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12094</v>
          </cell>
          <cell r="DB291">
            <v>7156</v>
          </cell>
          <cell r="DC291">
            <v>19250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4841</v>
          </cell>
          <cell r="DB292">
            <v>1481</v>
          </cell>
          <cell r="DC292">
            <v>6322</v>
          </cell>
          <cell r="DD292">
            <v>0</v>
          </cell>
        </row>
        <row r="293">
          <cell r="CY293" t="str">
            <v>Maiden</v>
          </cell>
          <cell r="CZ293">
            <v>9993</v>
          </cell>
          <cell r="DA293">
            <v>66556</v>
          </cell>
          <cell r="DB293">
            <v>9849</v>
          </cell>
          <cell r="DC293">
            <v>86398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30968</v>
          </cell>
          <cell r="DB294">
            <v>5653</v>
          </cell>
          <cell r="DC294">
            <v>36621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437</v>
          </cell>
          <cell r="DB295">
            <v>165</v>
          </cell>
          <cell r="DC295">
            <v>602</v>
          </cell>
          <cell r="DD295">
            <v>0</v>
          </cell>
        </row>
        <row r="296">
          <cell r="CY296" t="str">
            <v>Marion</v>
          </cell>
          <cell r="CZ296">
            <v>8210</v>
          </cell>
          <cell r="DA296">
            <v>82265</v>
          </cell>
          <cell r="DB296">
            <v>41514</v>
          </cell>
          <cell r="DC296">
            <v>131989</v>
          </cell>
          <cell r="DD296">
            <v>0</v>
          </cell>
        </row>
        <row r="297">
          <cell r="CY297" t="str">
            <v>Mars Hill</v>
          </cell>
          <cell r="CZ297">
            <v>465</v>
          </cell>
          <cell r="DA297">
            <v>12698</v>
          </cell>
          <cell r="DB297">
            <v>8627</v>
          </cell>
          <cell r="DC297">
            <v>21790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6471</v>
          </cell>
          <cell r="DB298">
            <v>14968</v>
          </cell>
          <cell r="DC298">
            <v>21439</v>
          </cell>
          <cell r="DD298">
            <v>0</v>
          </cell>
        </row>
        <row r="299">
          <cell r="CY299" t="str">
            <v>Marshville</v>
          </cell>
          <cell r="CZ299">
            <v>0</v>
          </cell>
          <cell r="DA299">
            <v>36269</v>
          </cell>
          <cell r="DB299">
            <v>5783</v>
          </cell>
          <cell r="DC299">
            <v>42052</v>
          </cell>
          <cell r="DD299">
            <v>0</v>
          </cell>
        </row>
        <row r="300">
          <cell r="CY300" t="str">
            <v>Marvin</v>
          </cell>
          <cell r="CZ300">
            <v>59</v>
          </cell>
          <cell r="DA300">
            <v>9013</v>
          </cell>
          <cell r="DB300">
            <v>3448</v>
          </cell>
          <cell r="DC300">
            <v>12520</v>
          </cell>
          <cell r="DD300">
            <v>0</v>
          </cell>
        </row>
        <row r="301">
          <cell r="CY301" t="str">
            <v>Matthews</v>
          </cell>
          <cell r="CZ301">
            <v>26708</v>
          </cell>
          <cell r="DA301">
            <v>216287</v>
          </cell>
          <cell r="DB301">
            <v>76565</v>
          </cell>
          <cell r="DC301">
            <v>319560</v>
          </cell>
          <cell r="DD301">
            <v>0</v>
          </cell>
        </row>
        <row r="302">
          <cell r="CY302" t="str">
            <v>Maxton</v>
          </cell>
          <cell r="CZ302">
            <v>585</v>
          </cell>
          <cell r="DA302">
            <v>17042</v>
          </cell>
          <cell r="DB302">
            <v>6033</v>
          </cell>
          <cell r="DC302">
            <v>23660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125955</v>
          </cell>
          <cell r="DB303">
            <v>4808</v>
          </cell>
          <cell r="DC303">
            <v>130763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6458</v>
          </cell>
          <cell r="DB304">
            <v>1446</v>
          </cell>
          <cell r="DC304">
            <v>7904</v>
          </cell>
          <cell r="DD304">
            <v>0</v>
          </cell>
        </row>
        <row r="305">
          <cell r="CY305" t="str">
            <v>McAdenville</v>
          </cell>
          <cell r="CZ305">
            <v>7171</v>
          </cell>
          <cell r="DA305">
            <v>39924</v>
          </cell>
          <cell r="DB305">
            <v>1769</v>
          </cell>
          <cell r="DC305">
            <v>48864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604</v>
          </cell>
          <cell r="DB306">
            <v>89</v>
          </cell>
          <cell r="DC306">
            <v>693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492</v>
          </cell>
          <cell r="DB307">
            <v>23</v>
          </cell>
          <cell r="DC307">
            <v>515</v>
          </cell>
          <cell r="DD307">
            <v>0</v>
          </cell>
        </row>
        <row r="308">
          <cell r="CY308" t="str">
            <v>Mebane</v>
          </cell>
          <cell r="CZ308">
            <v>10116</v>
          </cell>
          <cell r="DA308">
            <v>85790</v>
          </cell>
          <cell r="DB308">
            <v>20564</v>
          </cell>
          <cell r="DC308">
            <v>116470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1300</v>
          </cell>
          <cell r="DB309">
            <v>578</v>
          </cell>
          <cell r="DC309">
            <v>1878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3464</v>
          </cell>
          <cell r="DB310">
            <v>621</v>
          </cell>
          <cell r="DC310">
            <v>4085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1374</v>
          </cell>
          <cell r="DB311">
            <v>326</v>
          </cell>
          <cell r="DC311">
            <v>1700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4673</v>
          </cell>
          <cell r="DB312">
            <v>1551</v>
          </cell>
          <cell r="DC312">
            <v>6224</v>
          </cell>
          <cell r="DD312">
            <v>0</v>
          </cell>
        </row>
        <row r="313">
          <cell r="CY313" t="str">
            <v>Midland</v>
          </cell>
          <cell r="CZ313">
            <v>9</v>
          </cell>
          <cell r="DA313">
            <v>10893</v>
          </cell>
          <cell r="DB313">
            <v>8504</v>
          </cell>
          <cell r="DC313">
            <v>19406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17082</v>
          </cell>
          <cell r="DB314">
            <v>21101</v>
          </cell>
          <cell r="DC314">
            <v>38183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1019</v>
          </cell>
          <cell r="DB315">
            <v>329</v>
          </cell>
          <cell r="DC315">
            <v>1348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31171</v>
          </cell>
          <cell r="DB316">
            <v>1347</v>
          </cell>
          <cell r="DC316">
            <v>32518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2568</v>
          </cell>
          <cell r="DB317">
            <v>345</v>
          </cell>
          <cell r="DC317">
            <v>2913</v>
          </cell>
          <cell r="DD317">
            <v>0</v>
          </cell>
        </row>
        <row r="318">
          <cell r="CY318" t="str">
            <v>Mint Hill</v>
          </cell>
          <cell r="CZ318">
            <v>241</v>
          </cell>
          <cell r="DA318">
            <v>105181</v>
          </cell>
          <cell r="DB318">
            <v>20367</v>
          </cell>
          <cell r="DC318">
            <v>125789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3573</v>
          </cell>
          <cell r="DB319">
            <v>2326</v>
          </cell>
          <cell r="DC319">
            <v>5899</v>
          </cell>
          <cell r="DD319">
            <v>0</v>
          </cell>
        </row>
        <row r="320">
          <cell r="CY320" t="str">
            <v>Mocksville</v>
          </cell>
          <cell r="CZ320">
            <v>4557</v>
          </cell>
          <cell r="DA320">
            <v>69230</v>
          </cell>
          <cell r="DB320">
            <v>12297</v>
          </cell>
          <cell r="DC320">
            <v>86084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1611</v>
          </cell>
          <cell r="DB321">
            <v>734</v>
          </cell>
          <cell r="DC321">
            <v>2345</v>
          </cell>
          <cell r="DD321">
            <v>0</v>
          </cell>
        </row>
        <row r="322">
          <cell r="CY322" t="str">
            <v>Monroe</v>
          </cell>
          <cell r="CZ322">
            <v>10898</v>
          </cell>
          <cell r="DA322">
            <v>354309</v>
          </cell>
          <cell r="DB322">
            <v>88856</v>
          </cell>
          <cell r="DC322">
            <v>454063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6753</v>
          </cell>
          <cell r="DB323">
            <v>2229</v>
          </cell>
          <cell r="DC323">
            <v>8982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1812</v>
          </cell>
          <cell r="DB324">
            <v>4522</v>
          </cell>
          <cell r="DC324">
            <v>6334</v>
          </cell>
          <cell r="DD324">
            <v>0</v>
          </cell>
        </row>
        <row r="325">
          <cell r="CY325" t="str">
            <v>Mooresville</v>
          </cell>
          <cell r="CZ325">
            <v>36549</v>
          </cell>
          <cell r="DA325">
            <v>286289</v>
          </cell>
          <cell r="DB325">
            <v>42456</v>
          </cell>
          <cell r="DC325">
            <v>365294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125994</v>
          </cell>
          <cell r="DB326">
            <v>31452</v>
          </cell>
          <cell r="DC326">
            <v>157446</v>
          </cell>
          <cell r="DD326">
            <v>0</v>
          </cell>
        </row>
        <row r="327">
          <cell r="CY327" t="str">
            <v>Morganton</v>
          </cell>
          <cell r="CZ327">
            <v>34451</v>
          </cell>
          <cell r="DA327">
            <v>245482</v>
          </cell>
          <cell r="DB327">
            <v>51006</v>
          </cell>
          <cell r="DC327">
            <v>330939</v>
          </cell>
          <cell r="DD327">
            <v>0</v>
          </cell>
        </row>
        <row r="328">
          <cell r="CY328" t="str">
            <v>Morrisville</v>
          </cell>
          <cell r="CZ328">
            <v>6130</v>
          </cell>
          <cell r="DA328">
            <v>116266</v>
          </cell>
          <cell r="DB328">
            <v>34452</v>
          </cell>
          <cell r="DC328">
            <v>156848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3135</v>
          </cell>
          <cell r="DB329">
            <v>1896</v>
          </cell>
          <cell r="DC329">
            <v>5031</v>
          </cell>
          <cell r="DD329">
            <v>0</v>
          </cell>
        </row>
        <row r="330">
          <cell r="CY330" t="str">
            <v>Mount Airy</v>
          </cell>
          <cell r="CZ330">
            <v>10714</v>
          </cell>
          <cell r="DA330">
            <v>148285</v>
          </cell>
          <cell r="DB330">
            <v>21628</v>
          </cell>
          <cell r="DC330">
            <v>180627</v>
          </cell>
          <cell r="DD330">
            <v>0</v>
          </cell>
        </row>
        <row r="331">
          <cell r="CY331" t="str">
            <v>Mount Gilead</v>
          </cell>
          <cell r="CZ331">
            <v>228</v>
          </cell>
          <cell r="DA331">
            <v>11929</v>
          </cell>
          <cell r="DB331">
            <v>5544</v>
          </cell>
          <cell r="DC331">
            <v>17701</v>
          </cell>
          <cell r="DD331">
            <v>0</v>
          </cell>
        </row>
        <row r="332">
          <cell r="CY332" t="str">
            <v>Mount Holly</v>
          </cell>
          <cell r="CZ332">
            <v>12521</v>
          </cell>
          <cell r="DA332">
            <v>127354</v>
          </cell>
          <cell r="DB332">
            <v>28572</v>
          </cell>
          <cell r="DC332">
            <v>168447</v>
          </cell>
          <cell r="DD332">
            <v>0</v>
          </cell>
        </row>
        <row r="333">
          <cell r="CY333" t="str">
            <v>Mount Olive</v>
          </cell>
          <cell r="CZ333">
            <v>327</v>
          </cell>
          <cell r="DA333">
            <v>46166</v>
          </cell>
          <cell r="DB333">
            <v>14064</v>
          </cell>
          <cell r="DC333">
            <v>60557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15429</v>
          </cell>
          <cell r="DB334">
            <v>5552</v>
          </cell>
          <cell r="DC334">
            <v>20981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20991</v>
          </cell>
          <cell r="DB335">
            <v>5690</v>
          </cell>
          <cell r="DC335">
            <v>26681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12871</v>
          </cell>
          <cell r="DC336">
            <v>12871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114555</v>
          </cell>
          <cell r="DB337">
            <v>11667</v>
          </cell>
          <cell r="DC337">
            <v>126222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48686</v>
          </cell>
          <cell r="DB338">
            <v>11375</v>
          </cell>
          <cell r="DC338">
            <v>60061</v>
          </cell>
          <cell r="DD338">
            <v>0</v>
          </cell>
        </row>
        <row r="339">
          <cell r="CY339" t="str">
            <v>Navassa</v>
          </cell>
          <cell r="CZ339">
            <v>0</v>
          </cell>
          <cell r="DA339">
            <v>804</v>
          </cell>
          <cell r="DB339">
            <v>975</v>
          </cell>
          <cell r="DC339">
            <v>1779</v>
          </cell>
          <cell r="DD339">
            <v>0</v>
          </cell>
        </row>
        <row r="340">
          <cell r="CY340" t="str">
            <v>New Bern</v>
          </cell>
          <cell r="CZ340">
            <v>12632</v>
          </cell>
          <cell r="DA340">
            <v>337521</v>
          </cell>
          <cell r="DB340">
            <v>73188</v>
          </cell>
          <cell r="DC340">
            <v>423341</v>
          </cell>
          <cell r="DD340">
            <v>0</v>
          </cell>
        </row>
        <row r="341">
          <cell r="CY341" t="str">
            <v>New London</v>
          </cell>
          <cell r="CZ341">
            <v>680</v>
          </cell>
          <cell r="DA341">
            <v>22796</v>
          </cell>
          <cell r="DB341">
            <v>4741</v>
          </cell>
          <cell r="DC341">
            <v>28217</v>
          </cell>
          <cell r="DD341">
            <v>0</v>
          </cell>
        </row>
        <row r="342">
          <cell r="CY342" t="str">
            <v>Newland</v>
          </cell>
          <cell r="CZ342">
            <v>223</v>
          </cell>
          <cell r="DA342">
            <v>12690</v>
          </cell>
          <cell r="DB342">
            <v>5818</v>
          </cell>
          <cell r="DC342">
            <v>18731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25749</v>
          </cell>
          <cell r="DB343">
            <v>8359</v>
          </cell>
          <cell r="DC343">
            <v>34108</v>
          </cell>
          <cell r="DD343">
            <v>0</v>
          </cell>
        </row>
        <row r="344">
          <cell r="CY344" t="str">
            <v>Newton</v>
          </cell>
          <cell r="CZ344">
            <v>12462</v>
          </cell>
          <cell r="DA344">
            <v>121033</v>
          </cell>
          <cell r="DB344">
            <v>32335</v>
          </cell>
          <cell r="DC344">
            <v>165830</v>
          </cell>
          <cell r="DD344">
            <v>0</v>
          </cell>
        </row>
        <row r="345">
          <cell r="CY345" t="str">
            <v>Newton Grove</v>
          </cell>
          <cell r="CZ345">
            <v>6</v>
          </cell>
          <cell r="DA345">
            <v>7879</v>
          </cell>
          <cell r="DB345">
            <v>1832</v>
          </cell>
          <cell r="DC345">
            <v>9717</v>
          </cell>
          <cell r="DD345">
            <v>0</v>
          </cell>
        </row>
        <row r="346">
          <cell r="CY346" t="str">
            <v>Norlina</v>
          </cell>
          <cell r="CZ346">
            <v>32</v>
          </cell>
          <cell r="DA346">
            <v>6647</v>
          </cell>
          <cell r="DB346">
            <v>1960</v>
          </cell>
          <cell r="DC346">
            <v>8639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843</v>
          </cell>
          <cell r="DB347">
            <v>186</v>
          </cell>
          <cell r="DC347">
            <v>1029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28195</v>
          </cell>
          <cell r="DB348">
            <v>3248</v>
          </cell>
          <cell r="DC348">
            <v>31443</v>
          </cell>
          <cell r="DD348">
            <v>0</v>
          </cell>
        </row>
        <row r="349">
          <cell r="CY349" t="str">
            <v>North Wilkesboro</v>
          </cell>
          <cell r="CZ349">
            <v>533</v>
          </cell>
          <cell r="DA349">
            <v>68662</v>
          </cell>
          <cell r="DB349">
            <v>17888</v>
          </cell>
          <cell r="DC349">
            <v>87083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1338</v>
          </cell>
          <cell r="DB350">
            <v>1167</v>
          </cell>
          <cell r="DC350">
            <v>2505</v>
          </cell>
          <cell r="DD350">
            <v>0</v>
          </cell>
        </row>
        <row r="351">
          <cell r="CY351" t="str">
            <v>Norwood</v>
          </cell>
          <cell r="CZ351">
            <v>1797</v>
          </cell>
          <cell r="DA351">
            <v>32418</v>
          </cell>
          <cell r="DB351">
            <v>4749</v>
          </cell>
          <cell r="DC351">
            <v>38964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3886</v>
          </cell>
          <cell r="DB352">
            <v>967</v>
          </cell>
          <cell r="DC352">
            <v>4853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90261</v>
          </cell>
          <cell r="DB353">
            <v>6318</v>
          </cell>
          <cell r="DC353">
            <v>96579</v>
          </cell>
          <cell r="DD353">
            <v>0</v>
          </cell>
        </row>
        <row r="354">
          <cell r="CY354" t="str">
            <v>Oak Ridge</v>
          </cell>
          <cell r="CZ354">
            <v>309</v>
          </cell>
          <cell r="DA354">
            <v>28367</v>
          </cell>
          <cell r="DB354">
            <v>7306</v>
          </cell>
          <cell r="DC354">
            <v>35982</v>
          </cell>
          <cell r="DD354">
            <v>0</v>
          </cell>
        </row>
        <row r="355">
          <cell r="CY355" t="str">
            <v>Oakboro</v>
          </cell>
          <cell r="CZ355">
            <v>5</v>
          </cell>
          <cell r="DA355">
            <v>19447</v>
          </cell>
          <cell r="DB355">
            <v>5837</v>
          </cell>
          <cell r="DC355">
            <v>25289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48283</v>
          </cell>
          <cell r="DB356">
            <v>2638</v>
          </cell>
          <cell r="DC356">
            <v>50921</v>
          </cell>
          <cell r="DD356">
            <v>0</v>
          </cell>
        </row>
        <row r="357">
          <cell r="CY357" t="str">
            <v>Old Fort</v>
          </cell>
          <cell r="CZ357">
            <v>1532</v>
          </cell>
          <cell r="DA357">
            <v>31091</v>
          </cell>
          <cell r="DB357">
            <v>6451</v>
          </cell>
          <cell r="DC357">
            <v>39074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9444</v>
          </cell>
          <cell r="DB358">
            <v>1206</v>
          </cell>
          <cell r="DC358">
            <v>10650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987</v>
          </cell>
          <cell r="DB359">
            <v>230</v>
          </cell>
          <cell r="DC359">
            <v>1217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589</v>
          </cell>
          <cell r="DB360">
            <v>1155</v>
          </cell>
          <cell r="DC360">
            <v>1744</v>
          </cell>
          <cell r="DD360">
            <v>0</v>
          </cell>
        </row>
        <row r="361">
          <cell r="CY361" t="str">
            <v>Oxford</v>
          </cell>
          <cell r="CZ361">
            <v>4679</v>
          </cell>
          <cell r="DA361">
            <v>63156</v>
          </cell>
          <cell r="DB361">
            <v>15115</v>
          </cell>
          <cell r="DC361">
            <v>82950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1649</v>
          </cell>
          <cell r="DB362">
            <v>2943</v>
          </cell>
          <cell r="DC362">
            <v>4592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4072</v>
          </cell>
          <cell r="DB363">
            <v>923</v>
          </cell>
          <cell r="DC363">
            <v>4995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1263</v>
          </cell>
          <cell r="DB364">
            <v>439</v>
          </cell>
          <cell r="DC364">
            <v>1702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2987</v>
          </cell>
          <cell r="DB365">
            <v>524</v>
          </cell>
          <cell r="DC365">
            <v>3511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2850</v>
          </cell>
          <cell r="DB366">
            <v>2098</v>
          </cell>
          <cell r="DC366">
            <v>4948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5110</v>
          </cell>
          <cell r="DB367">
            <v>1605</v>
          </cell>
          <cell r="DC367">
            <v>6715</v>
          </cell>
          <cell r="DD367">
            <v>0</v>
          </cell>
        </row>
        <row r="368">
          <cell r="CY368" t="str">
            <v>Pembroke</v>
          </cell>
          <cell r="CZ368">
            <v>1634</v>
          </cell>
          <cell r="DA368">
            <v>21507</v>
          </cell>
          <cell r="DB368">
            <v>7963</v>
          </cell>
          <cell r="DC368">
            <v>31104</v>
          </cell>
          <cell r="DD368">
            <v>0</v>
          </cell>
        </row>
        <row r="369">
          <cell r="CY369" t="str">
            <v>Pikeville</v>
          </cell>
          <cell r="CZ369">
            <v>2</v>
          </cell>
          <cell r="DA369">
            <v>6116</v>
          </cell>
          <cell r="DB369">
            <v>3742</v>
          </cell>
          <cell r="DC369">
            <v>9860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19529</v>
          </cell>
          <cell r="DB370">
            <v>3439</v>
          </cell>
          <cell r="DC370">
            <v>22968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28815</v>
          </cell>
          <cell r="DB371">
            <v>6685</v>
          </cell>
          <cell r="DC371">
            <v>35500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8923</v>
          </cell>
          <cell r="DB372">
            <v>2202</v>
          </cell>
          <cell r="DC372">
            <v>11125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9269</v>
          </cell>
          <cell r="DB373">
            <v>1466</v>
          </cell>
          <cell r="DC373">
            <v>10735</v>
          </cell>
          <cell r="DD373">
            <v>0</v>
          </cell>
        </row>
        <row r="374">
          <cell r="CY374" t="str">
            <v>Pinehurst</v>
          </cell>
          <cell r="CZ374">
            <v>3942</v>
          </cell>
          <cell r="DA374">
            <v>101393</v>
          </cell>
          <cell r="DB374">
            <v>23789</v>
          </cell>
          <cell r="DC374">
            <v>129124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110</v>
          </cell>
          <cell r="DB375">
            <v>4195</v>
          </cell>
          <cell r="DC375">
            <v>4305</v>
          </cell>
          <cell r="DD375">
            <v>0</v>
          </cell>
        </row>
        <row r="376">
          <cell r="CY376" t="str">
            <v>Pineville</v>
          </cell>
          <cell r="CZ376">
            <v>7254</v>
          </cell>
          <cell r="DA376">
            <v>121987</v>
          </cell>
          <cell r="DB376">
            <v>18995</v>
          </cell>
          <cell r="DC376">
            <v>148236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5802</v>
          </cell>
          <cell r="DB377">
            <v>2643</v>
          </cell>
          <cell r="DC377">
            <v>8445</v>
          </cell>
          <cell r="DD377">
            <v>0</v>
          </cell>
        </row>
        <row r="378">
          <cell r="CY378" t="str">
            <v>Pittsboro</v>
          </cell>
          <cell r="CZ378">
            <v>736</v>
          </cell>
          <cell r="DA378">
            <v>21984</v>
          </cell>
          <cell r="DB378">
            <v>7441</v>
          </cell>
          <cell r="DC378">
            <v>30161</v>
          </cell>
          <cell r="DD378">
            <v>0</v>
          </cell>
        </row>
        <row r="379">
          <cell r="CY379" t="str">
            <v>Pleasant Garden</v>
          </cell>
          <cell r="CZ379">
            <v>5464</v>
          </cell>
          <cell r="DA379">
            <v>27905</v>
          </cell>
          <cell r="DB379">
            <v>563</v>
          </cell>
          <cell r="DC379">
            <v>33932</v>
          </cell>
          <cell r="DD379">
            <v>0</v>
          </cell>
        </row>
        <row r="380">
          <cell r="CY380" t="str">
            <v>Plymouth</v>
          </cell>
          <cell r="CZ380">
            <v>0</v>
          </cell>
          <cell r="DA380">
            <v>30534</v>
          </cell>
          <cell r="DB380">
            <v>13442</v>
          </cell>
          <cell r="DC380">
            <v>43976</v>
          </cell>
          <cell r="DD380">
            <v>0</v>
          </cell>
        </row>
        <row r="381">
          <cell r="CY381" t="str">
            <v>Polkton</v>
          </cell>
          <cell r="CZ381">
            <v>0</v>
          </cell>
          <cell r="DA381">
            <v>6968</v>
          </cell>
          <cell r="DB381">
            <v>4549</v>
          </cell>
          <cell r="DC381">
            <v>11517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9291</v>
          </cell>
          <cell r="DB382">
            <v>2039</v>
          </cell>
          <cell r="DC382">
            <v>11330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2326</v>
          </cell>
          <cell r="DB383">
            <v>1035</v>
          </cell>
          <cell r="DC383">
            <v>3361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1571</v>
          </cell>
          <cell r="DB384">
            <v>571</v>
          </cell>
          <cell r="DC384">
            <v>2142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9093</v>
          </cell>
          <cell r="DB385">
            <v>3127</v>
          </cell>
          <cell r="DC385">
            <v>12220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3519</v>
          </cell>
          <cell r="DB386">
            <v>2788</v>
          </cell>
          <cell r="DC386">
            <v>6307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859</v>
          </cell>
          <cell r="DB387">
            <v>241</v>
          </cell>
          <cell r="DC387">
            <v>1100</v>
          </cell>
          <cell r="DD387">
            <v>0</v>
          </cell>
        </row>
        <row r="388">
          <cell r="CY388" t="str">
            <v>Raeford</v>
          </cell>
          <cell r="CZ388">
            <v>4787</v>
          </cell>
          <cell r="DA388">
            <v>58519</v>
          </cell>
          <cell r="DB388">
            <v>8579</v>
          </cell>
          <cell r="DC388">
            <v>71885</v>
          </cell>
          <cell r="DD388">
            <v>0</v>
          </cell>
        </row>
        <row r="389">
          <cell r="CY389" t="str">
            <v>Raleigh</v>
          </cell>
          <cell r="CZ389">
            <v>169558</v>
          </cell>
          <cell r="DA389">
            <v>2773811</v>
          </cell>
          <cell r="DB389">
            <v>1309635</v>
          </cell>
          <cell r="DC389">
            <v>4253004</v>
          </cell>
          <cell r="DD389">
            <v>0</v>
          </cell>
        </row>
        <row r="390">
          <cell r="CY390" t="str">
            <v>Ramseur</v>
          </cell>
          <cell r="CZ390">
            <v>1748</v>
          </cell>
          <cell r="DA390">
            <v>59734</v>
          </cell>
          <cell r="DB390">
            <v>3317</v>
          </cell>
          <cell r="DC390">
            <v>64799</v>
          </cell>
          <cell r="DD390">
            <v>0</v>
          </cell>
        </row>
        <row r="391">
          <cell r="CY391" t="str">
            <v>Randleman</v>
          </cell>
          <cell r="CZ391">
            <v>4428</v>
          </cell>
          <cell r="DA391">
            <v>48553</v>
          </cell>
          <cell r="DB391">
            <v>6994</v>
          </cell>
          <cell r="DC391">
            <v>59975</v>
          </cell>
          <cell r="DD391">
            <v>0</v>
          </cell>
        </row>
        <row r="392">
          <cell r="CY392" t="str">
            <v>Ranlo</v>
          </cell>
          <cell r="CZ392">
            <v>382</v>
          </cell>
          <cell r="DA392">
            <v>39766</v>
          </cell>
          <cell r="DB392">
            <v>7834</v>
          </cell>
          <cell r="DC392">
            <v>47982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496</v>
          </cell>
          <cell r="DB393">
            <v>82</v>
          </cell>
          <cell r="DC393">
            <v>578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3175</v>
          </cell>
          <cell r="DB394">
            <v>1214</v>
          </cell>
          <cell r="DC394">
            <v>4389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2527</v>
          </cell>
          <cell r="DB395">
            <v>2005</v>
          </cell>
          <cell r="DC395">
            <v>4532</v>
          </cell>
          <cell r="DD395">
            <v>0</v>
          </cell>
        </row>
        <row r="396">
          <cell r="CY396" t="str">
            <v>Red Springs</v>
          </cell>
          <cell r="CZ396">
            <v>1885</v>
          </cell>
          <cell r="DA396">
            <v>29360</v>
          </cell>
          <cell r="DB396">
            <v>7139</v>
          </cell>
          <cell r="DC396">
            <v>38384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248797</v>
          </cell>
          <cell r="DB397">
            <v>41225</v>
          </cell>
          <cell r="DC397">
            <v>290022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1511</v>
          </cell>
          <cell r="DB398">
            <v>272</v>
          </cell>
          <cell r="DC398">
            <v>1783</v>
          </cell>
          <cell r="DD398">
            <v>0</v>
          </cell>
        </row>
        <row r="399">
          <cell r="CY399" t="str">
            <v>Rhodhiss</v>
          </cell>
          <cell r="CZ399">
            <v>27</v>
          </cell>
          <cell r="DA399">
            <v>2783</v>
          </cell>
          <cell r="DB399">
            <v>1938</v>
          </cell>
          <cell r="DC399">
            <v>4748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8812</v>
          </cell>
          <cell r="DB400">
            <v>2329</v>
          </cell>
          <cell r="DC400">
            <v>11141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6822</v>
          </cell>
          <cell r="DB401">
            <v>2834</v>
          </cell>
          <cell r="DC401">
            <v>9656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12928</v>
          </cell>
          <cell r="DB402">
            <v>3463</v>
          </cell>
          <cell r="DC402">
            <v>16391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18886</v>
          </cell>
          <cell r="DB403">
            <v>4185</v>
          </cell>
          <cell r="DC403">
            <v>23071</v>
          </cell>
          <cell r="DD403">
            <v>0</v>
          </cell>
        </row>
        <row r="404">
          <cell r="CY404" t="str">
            <v>Roanoke Rapids</v>
          </cell>
          <cell r="CZ404">
            <v>16918</v>
          </cell>
          <cell r="DA404">
            <v>205888</v>
          </cell>
          <cell r="DB404">
            <v>45727</v>
          </cell>
          <cell r="DC404">
            <v>268533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8660</v>
          </cell>
          <cell r="DB405">
            <v>1970</v>
          </cell>
          <cell r="DC405">
            <v>10630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5279</v>
          </cell>
          <cell r="DB406">
            <v>1250</v>
          </cell>
          <cell r="DC406">
            <v>6529</v>
          </cell>
          <cell r="DD406">
            <v>0</v>
          </cell>
        </row>
        <row r="407">
          <cell r="CY407" t="str">
            <v>Robersonville</v>
          </cell>
          <cell r="CZ407">
            <v>43</v>
          </cell>
          <cell r="DA407">
            <v>21817</v>
          </cell>
          <cell r="DB407">
            <v>9738</v>
          </cell>
          <cell r="DC407">
            <v>31598</v>
          </cell>
          <cell r="DD407">
            <v>0</v>
          </cell>
        </row>
        <row r="408">
          <cell r="CY408" t="str">
            <v>Rockingham</v>
          </cell>
          <cell r="CZ408">
            <v>14550</v>
          </cell>
          <cell r="DA408">
            <v>115373</v>
          </cell>
          <cell r="DB408">
            <v>52648</v>
          </cell>
          <cell r="DC408">
            <v>182571</v>
          </cell>
          <cell r="DD408">
            <v>0</v>
          </cell>
        </row>
        <row r="409">
          <cell r="CY409" t="str">
            <v>Rockwell</v>
          </cell>
          <cell r="CZ409">
            <v>2066</v>
          </cell>
          <cell r="DA409">
            <v>19288</v>
          </cell>
          <cell r="DB409">
            <v>7289</v>
          </cell>
          <cell r="DC409">
            <v>28643</v>
          </cell>
          <cell r="DD409">
            <v>0</v>
          </cell>
        </row>
        <row r="410">
          <cell r="CY410" t="str">
            <v>Rocky Mount</v>
          </cell>
          <cell r="CZ410">
            <v>24</v>
          </cell>
          <cell r="DA410">
            <v>507244</v>
          </cell>
          <cell r="DB410">
            <v>183515</v>
          </cell>
          <cell r="DC410">
            <v>690783</v>
          </cell>
          <cell r="DD410">
            <v>0</v>
          </cell>
        </row>
        <row r="411">
          <cell r="CY411" t="str">
            <v>Rolesville</v>
          </cell>
          <cell r="CZ411">
            <v>0</v>
          </cell>
          <cell r="DA411">
            <v>8353</v>
          </cell>
          <cell r="DB411">
            <v>2522</v>
          </cell>
          <cell r="DC411">
            <v>10875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3871</v>
          </cell>
          <cell r="DB412">
            <v>434</v>
          </cell>
          <cell r="DC412">
            <v>4305</v>
          </cell>
          <cell r="DD412">
            <v>0</v>
          </cell>
        </row>
        <row r="413">
          <cell r="CY413" t="str">
            <v>Roper</v>
          </cell>
          <cell r="CZ413">
            <v>0</v>
          </cell>
          <cell r="DA413">
            <v>4023</v>
          </cell>
          <cell r="DB413">
            <v>2454</v>
          </cell>
          <cell r="DC413">
            <v>6477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10299</v>
          </cell>
          <cell r="DB414">
            <v>3431</v>
          </cell>
          <cell r="DC414">
            <v>13730</v>
          </cell>
          <cell r="DD414">
            <v>0</v>
          </cell>
        </row>
        <row r="415">
          <cell r="CY415" t="str">
            <v>Roseboro</v>
          </cell>
          <cell r="CZ415">
            <v>340</v>
          </cell>
          <cell r="DA415">
            <v>12739</v>
          </cell>
          <cell r="DB415">
            <v>2991</v>
          </cell>
          <cell r="DC415">
            <v>16070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3569</v>
          </cell>
          <cell r="DB416">
            <v>1387</v>
          </cell>
          <cell r="DC416">
            <v>4956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8298</v>
          </cell>
          <cell r="DB417">
            <v>1184</v>
          </cell>
          <cell r="DC417">
            <v>9482</v>
          </cell>
          <cell r="DD417">
            <v>0</v>
          </cell>
        </row>
        <row r="418">
          <cell r="CY418" t="str">
            <v>Roxboro</v>
          </cell>
          <cell r="CZ418">
            <v>18652</v>
          </cell>
          <cell r="DA418">
            <v>126169</v>
          </cell>
          <cell r="DB418">
            <v>30791</v>
          </cell>
          <cell r="DC418">
            <v>175612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2115</v>
          </cell>
          <cell r="DB419">
            <v>719</v>
          </cell>
          <cell r="DC419">
            <v>2834</v>
          </cell>
          <cell r="DD419">
            <v>0</v>
          </cell>
        </row>
        <row r="420">
          <cell r="CY420" t="str">
            <v>Rural Hall</v>
          </cell>
          <cell r="CZ420">
            <v>789</v>
          </cell>
          <cell r="DA420">
            <v>34669</v>
          </cell>
          <cell r="DB420">
            <v>6903</v>
          </cell>
          <cell r="DC420">
            <v>42361</v>
          </cell>
          <cell r="DD420">
            <v>0</v>
          </cell>
        </row>
        <row r="421">
          <cell r="CY421" t="str">
            <v>Ruth</v>
          </cell>
          <cell r="CZ421">
            <v>25</v>
          </cell>
          <cell r="DA421">
            <v>1889</v>
          </cell>
          <cell r="DB421">
            <v>378</v>
          </cell>
          <cell r="DC421">
            <v>2292</v>
          </cell>
          <cell r="DD421">
            <v>0</v>
          </cell>
        </row>
        <row r="422">
          <cell r="CY422" t="str">
            <v>Rutherford College</v>
          </cell>
          <cell r="CZ422">
            <v>867</v>
          </cell>
          <cell r="DA422">
            <v>24973</v>
          </cell>
          <cell r="DB422">
            <v>2462</v>
          </cell>
          <cell r="DC422">
            <v>28302</v>
          </cell>
          <cell r="DD422">
            <v>0</v>
          </cell>
        </row>
        <row r="423">
          <cell r="CY423" t="str">
            <v>Rutherfordton</v>
          </cell>
          <cell r="CZ423">
            <v>8085</v>
          </cell>
          <cell r="DA423">
            <v>45051</v>
          </cell>
          <cell r="DB423">
            <v>30943</v>
          </cell>
          <cell r="DC423">
            <v>84079</v>
          </cell>
          <cell r="DD423">
            <v>0</v>
          </cell>
        </row>
        <row r="424">
          <cell r="CY424" t="str">
            <v>Salemburg</v>
          </cell>
          <cell r="CZ424">
            <v>550</v>
          </cell>
          <cell r="DA424">
            <v>6885</v>
          </cell>
          <cell r="DB424">
            <v>1118</v>
          </cell>
          <cell r="DC424">
            <v>8553</v>
          </cell>
          <cell r="DD424">
            <v>0</v>
          </cell>
        </row>
        <row r="425">
          <cell r="CY425" t="str">
            <v>Salisbury</v>
          </cell>
          <cell r="CZ425">
            <v>45774</v>
          </cell>
          <cell r="DA425">
            <v>307187</v>
          </cell>
          <cell r="DB425">
            <v>124600</v>
          </cell>
          <cell r="DC425">
            <v>477561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4396</v>
          </cell>
          <cell r="DB426">
            <v>3750</v>
          </cell>
          <cell r="DC426">
            <v>8146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1342</v>
          </cell>
          <cell r="DB427">
            <v>363</v>
          </cell>
          <cell r="DC427">
            <v>1705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1390</v>
          </cell>
          <cell r="DB428">
            <v>231</v>
          </cell>
          <cell r="DC428">
            <v>1621</v>
          </cell>
          <cell r="DD428">
            <v>0</v>
          </cell>
        </row>
        <row r="429">
          <cell r="CY429" t="str">
            <v>Sanford</v>
          </cell>
          <cell r="CZ429">
            <v>14482</v>
          </cell>
          <cell r="DA429">
            <v>299586</v>
          </cell>
          <cell r="DB429">
            <v>33846</v>
          </cell>
          <cell r="DC429">
            <v>347914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439</v>
          </cell>
          <cell r="DB430">
            <v>179</v>
          </cell>
          <cell r="DC430">
            <v>618</v>
          </cell>
          <cell r="DD430">
            <v>0</v>
          </cell>
        </row>
        <row r="431">
          <cell r="CY431" t="str">
            <v>Saratoga</v>
          </cell>
          <cell r="CZ431">
            <v>68</v>
          </cell>
          <cell r="DA431">
            <v>0</v>
          </cell>
          <cell r="DB431">
            <v>688</v>
          </cell>
          <cell r="DC431">
            <v>756</v>
          </cell>
          <cell r="DD431">
            <v>0</v>
          </cell>
        </row>
        <row r="432">
          <cell r="CY432" t="str">
            <v>Sawmills</v>
          </cell>
          <cell r="CZ432">
            <v>279</v>
          </cell>
          <cell r="DA432">
            <v>15928</v>
          </cell>
          <cell r="DB432">
            <v>5910</v>
          </cell>
          <cell r="DC432">
            <v>22117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19098</v>
          </cell>
          <cell r="DB433">
            <v>5070</v>
          </cell>
          <cell r="DC433">
            <v>24168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4837</v>
          </cell>
          <cell r="DB434">
            <v>1151</v>
          </cell>
          <cell r="DC434">
            <v>5988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3196</v>
          </cell>
          <cell r="DB435">
            <v>1601</v>
          </cell>
          <cell r="DC435">
            <v>4797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4891</v>
          </cell>
          <cell r="DB436">
            <v>134</v>
          </cell>
          <cell r="DC436">
            <v>5025</v>
          </cell>
          <cell r="DD436">
            <v>0</v>
          </cell>
        </row>
        <row r="437">
          <cell r="CY437" t="str">
            <v>Selma</v>
          </cell>
          <cell r="CZ437">
            <v>3253</v>
          </cell>
          <cell r="DA437">
            <v>51460</v>
          </cell>
          <cell r="DB437">
            <v>13477</v>
          </cell>
          <cell r="DC437">
            <v>68190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2392</v>
          </cell>
          <cell r="DB438">
            <v>424</v>
          </cell>
          <cell r="DC438">
            <v>2816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869</v>
          </cell>
          <cell r="DB439">
            <v>1093</v>
          </cell>
          <cell r="DC439">
            <v>1962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3836</v>
          </cell>
          <cell r="DB440">
            <v>402</v>
          </cell>
          <cell r="DC440">
            <v>4238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45650</v>
          </cell>
          <cell r="DB441">
            <v>7611</v>
          </cell>
          <cell r="DC441">
            <v>53261</v>
          </cell>
          <cell r="DD441">
            <v>0</v>
          </cell>
        </row>
        <row r="442">
          <cell r="CY442" t="str">
            <v>Sharpsburg</v>
          </cell>
          <cell r="CZ442">
            <v>271</v>
          </cell>
          <cell r="DA442">
            <v>289</v>
          </cell>
          <cell r="DB442">
            <v>5224</v>
          </cell>
          <cell r="DC442">
            <v>5784</v>
          </cell>
          <cell r="DD442">
            <v>0</v>
          </cell>
        </row>
        <row r="443">
          <cell r="CY443" t="str">
            <v>Shelby</v>
          </cell>
          <cell r="CZ443">
            <v>0</v>
          </cell>
          <cell r="DA443">
            <v>283222</v>
          </cell>
          <cell r="DB443">
            <v>104798</v>
          </cell>
          <cell r="DC443">
            <v>388020</v>
          </cell>
          <cell r="DD443">
            <v>0</v>
          </cell>
        </row>
        <row r="444">
          <cell r="CY444" t="str">
            <v>Siler City</v>
          </cell>
          <cell r="CZ444">
            <v>8951</v>
          </cell>
          <cell r="DA444">
            <v>88148</v>
          </cell>
          <cell r="DB444">
            <v>10038</v>
          </cell>
          <cell r="DC444">
            <v>107137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1056</v>
          </cell>
          <cell r="DC445">
            <v>1056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1144</v>
          </cell>
          <cell r="DB446">
            <v>894</v>
          </cell>
          <cell r="DC446">
            <v>2038</v>
          </cell>
          <cell r="DD446">
            <v>0</v>
          </cell>
        </row>
        <row r="447">
          <cell r="CY447" t="str">
            <v>Smithfield</v>
          </cell>
          <cell r="CZ447">
            <v>10305</v>
          </cell>
          <cell r="DA447">
            <v>136972</v>
          </cell>
          <cell r="DB447">
            <v>34584</v>
          </cell>
          <cell r="DC447">
            <v>181861</v>
          </cell>
          <cell r="DD447">
            <v>0</v>
          </cell>
        </row>
        <row r="448">
          <cell r="CY448" t="str">
            <v>Snow Hill</v>
          </cell>
          <cell r="CZ448">
            <v>1158</v>
          </cell>
          <cell r="DA448">
            <v>16258</v>
          </cell>
          <cell r="DB448">
            <v>6719</v>
          </cell>
          <cell r="DC448">
            <v>24135</v>
          </cell>
          <cell r="DD448">
            <v>0</v>
          </cell>
        </row>
        <row r="449">
          <cell r="CY449" t="str">
            <v>Southern Pines</v>
          </cell>
          <cell r="CZ449">
            <v>4892</v>
          </cell>
          <cell r="DA449">
            <v>105888</v>
          </cell>
          <cell r="DB449">
            <v>28703</v>
          </cell>
          <cell r="DC449">
            <v>139483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42270</v>
          </cell>
          <cell r="DB450">
            <v>7421</v>
          </cell>
          <cell r="DC450">
            <v>49691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32509</v>
          </cell>
          <cell r="DB451">
            <v>11840</v>
          </cell>
          <cell r="DC451">
            <v>44349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40994</v>
          </cell>
          <cell r="DB452">
            <v>7260</v>
          </cell>
          <cell r="DC452">
            <v>48254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197</v>
          </cell>
          <cell r="DB453">
            <v>235</v>
          </cell>
          <cell r="DC453">
            <v>432</v>
          </cell>
          <cell r="DD453">
            <v>0</v>
          </cell>
        </row>
        <row r="454">
          <cell r="CY454" t="str">
            <v>Spencer</v>
          </cell>
          <cell r="CZ454">
            <v>2215</v>
          </cell>
          <cell r="DA454">
            <v>23706</v>
          </cell>
          <cell r="DB454">
            <v>7736</v>
          </cell>
          <cell r="DC454">
            <v>33657</v>
          </cell>
          <cell r="DD454">
            <v>0</v>
          </cell>
        </row>
        <row r="455">
          <cell r="CY455" t="str">
            <v>Spencer Mountain</v>
          </cell>
          <cell r="CZ455">
            <v>6</v>
          </cell>
          <cell r="DA455">
            <v>585</v>
          </cell>
          <cell r="DB455">
            <v>94</v>
          </cell>
          <cell r="DC455">
            <v>685</v>
          </cell>
          <cell r="DD455">
            <v>0</v>
          </cell>
        </row>
        <row r="456">
          <cell r="CY456" t="str">
            <v>Spindale</v>
          </cell>
          <cell r="CZ456">
            <v>8353</v>
          </cell>
          <cell r="DA456">
            <v>54287</v>
          </cell>
          <cell r="DB456">
            <v>10589</v>
          </cell>
          <cell r="DC456">
            <v>73229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14509</v>
          </cell>
          <cell r="DB457">
            <v>3581</v>
          </cell>
          <cell r="DC457">
            <v>18090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49972</v>
          </cell>
          <cell r="DB458">
            <v>19999</v>
          </cell>
          <cell r="DC458">
            <v>69971</v>
          </cell>
          <cell r="DD458">
            <v>0</v>
          </cell>
        </row>
        <row r="459">
          <cell r="CY459" t="str">
            <v>Spruce Pine</v>
          </cell>
          <cell r="CZ459">
            <v>6085</v>
          </cell>
          <cell r="DA459">
            <v>45320</v>
          </cell>
          <cell r="DB459">
            <v>11573</v>
          </cell>
          <cell r="DC459">
            <v>62978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2104</v>
          </cell>
          <cell r="DB460">
            <v>624</v>
          </cell>
          <cell r="DC460">
            <v>2728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18418</v>
          </cell>
          <cell r="DB461">
            <v>2736</v>
          </cell>
          <cell r="DC461">
            <v>21154</v>
          </cell>
          <cell r="DD461">
            <v>0</v>
          </cell>
        </row>
        <row r="462">
          <cell r="CY462" t="str">
            <v>St. Pauls</v>
          </cell>
          <cell r="CZ462">
            <v>896</v>
          </cell>
          <cell r="DA462">
            <v>22676</v>
          </cell>
          <cell r="DB462">
            <v>4135</v>
          </cell>
          <cell r="DC462">
            <v>27707</v>
          </cell>
          <cell r="DD462">
            <v>0</v>
          </cell>
        </row>
        <row r="463">
          <cell r="CY463" t="str">
            <v>Staley</v>
          </cell>
          <cell r="CZ463">
            <v>910</v>
          </cell>
          <cell r="DA463">
            <v>1967</v>
          </cell>
          <cell r="DB463">
            <v>1138</v>
          </cell>
          <cell r="DC463">
            <v>4015</v>
          </cell>
          <cell r="DD463">
            <v>0</v>
          </cell>
        </row>
        <row r="464">
          <cell r="CY464" t="str">
            <v>Stallings</v>
          </cell>
          <cell r="CZ464">
            <v>2562</v>
          </cell>
          <cell r="DA464">
            <v>68723</v>
          </cell>
          <cell r="DB464">
            <v>2348</v>
          </cell>
          <cell r="DC464">
            <v>73633</v>
          </cell>
          <cell r="DD464">
            <v>0</v>
          </cell>
        </row>
        <row r="465">
          <cell r="CY465" t="str">
            <v>Stanfield</v>
          </cell>
          <cell r="CZ465">
            <v>618</v>
          </cell>
          <cell r="DA465">
            <v>9367</v>
          </cell>
          <cell r="DB465">
            <v>3844</v>
          </cell>
          <cell r="DC465">
            <v>13829</v>
          </cell>
          <cell r="DD465">
            <v>0</v>
          </cell>
        </row>
        <row r="466">
          <cell r="CY466" t="str">
            <v>Stanley</v>
          </cell>
          <cell r="CZ466">
            <v>2595</v>
          </cell>
          <cell r="DA466">
            <v>42159</v>
          </cell>
          <cell r="DB466">
            <v>13047</v>
          </cell>
          <cell r="DC466">
            <v>57801</v>
          </cell>
          <cell r="DD466">
            <v>0</v>
          </cell>
        </row>
        <row r="467">
          <cell r="CY467" t="str">
            <v>Stantonsburg</v>
          </cell>
          <cell r="CZ467">
            <v>2805</v>
          </cell>
          <cell r="DA467">
            <v>0</v>
          </cell>
          <cell r="DB467">
            <v>2338</v>
          </cell>
          <cell r="DC467">
            <v>5143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5649</v>
          </cell>
          <cell r="DB468">
            <v>1846</v>
          </cell>
          <cell r="DC468">
            <v>7495</v>
          </cell>
          <cell r="DD468">
            <v>0</v>
          </cell>
        </row>
        <row r="469">
          <cell r="CY469" t="str">
            <v>Statesville</v>
          </cell>
          <cell r="CZ469">
            <v>39365</v>
          </cell>
          <cell r="DA469">
            <v>346427</v>
          </cell>
          <cell r="DB469">
            <v>70637</v>
          </cell>
          <cell r="DC469">
            <v>456429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6433</v>
          </cell>
          <cell r="DB470">
            <v>2132</v>
          </cell>
          <cell r="DC470">
            <v>8565</v>
          </cell>
          <cell r="DD470">
            <v>0</v>
          </cell>
        </row>
        <row r="471">
          <cell r="CY471" t="str">
            <v>Stem</v>
          </cell>
          <cell r="CZ471">
            <v>5</v>
          </cell>
          <cell r="DA471">
            <v>1499</v>
          </cell>
          <cell r="DB471">
            <v>792</v>
          </cell>
          <cell r="DC471">
            <v>2296</v>
          </cell>
          <cell r="DD471">
            <v>0</v>
          </cell>
        </row>
        <row r="472">
          <cell r="CY472" t="str">
            <v>Stokesdale</v>
          </cell>
          <cell r="CZ472">
            <v>3472</v>
          </cell>
          <cell r="DA472">
            <v>21098</v>
          </cell>
          <cell r="DB472">
            <v>3311</v>
          </cell>
          <cell r="DC472">
            <v>27881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17935</v>
          </cell>
          <cell r="DB473">
            <v>3003</v>
          </cell>
          <cell r="DC473">
            <v>20938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2146</v>
          </cell>
          <cell r="DB474">
            <v>342</v>
          </cell>
          <cell r="DC474">
            <v>2488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1790</v>
          </cell>
          <cell r="DB475">
            <v>617</v>
          </cell>
          <cell r="DC475">
            <v>2407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6367</v>
          </cell>
          <cell r="DB476">
            <v>753</v>
          </cell>
          <cell r="DC476">
            <v>7120</v>
          </cell>
          <cell r="DD476">
            <v>0</v>
          </cell>
        </row>
        <row r="477">
          <cell r="CY477" t="str">
            <v>Summerfield</v>
          </cell>
          <cell r="CZ477">
            <v>476</v>
          </cell>
          <cell r="DA477">
            <v>43563</v>
          </cell>
          <cell r="DB477">
            <v>5786</v>
          </cell>
          <cell r="DC477">
            <v>49825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53823</v>
          </cell>
          <cell r="DB478">
            <v>7824</v>
          </cell>
          <cell r="DC478">
            <v>61647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36892</v>
          </cell>
          <cell r="DB479">
            <v>4874</v>
          </cell>
          <cell r="DC479">
            <v>41766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15209</v>
          </cell>
          <cell r="DB480">
            <v>5015</v>
          </cell>
          <cell r="DC480">
            <v>20224</v>
          </cell>
          <cell r="DD480">
            <v>0</v>
          </cell>
        </row>
        <row r="481">
          <cell r="CY481" t="str">
            <v>Swepsonville</v>
          </cell>
          <cell r="CZ481">
            <v>4051</v>
          </cell>
          <cell r="DA481">
            <v>16520</v>
          </cell>
          <cell r="DB481">
            <v>109</v>
          </cell>
          <cell r="DC481">
            <v>20680</v>
          </cell>
          <cell r="DD481">
            <v>0</v>
          </cell>
        </row>
        <row r="482">
          <cell r="CY482" t="str">
            <v>Sylva</v>
          </cell>
          <cell r="CZ482">
            <v>136</v>
          </cell>
          <cell r="DA482">
            <v>34190</v>
          </cell>
          <cell r="DB482">
            <v>15208</v>
          </cell>
          <cell r="DC482">
            <v>49534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24877</v>
          </cell>
          <cell r="DB483">
            <v>4613</v>
          </cell>
          <cell r="DC483">
            <v>29490</v>
          </cell>
          <cell r="DD483">
            <v>0</v>
          </cell>
        </row>
        <row r="484">
          <cell r="CY484" t="str">
            <v>Tar Heel</v>
          </cell>
          <cell r="CZ484">
            <v>156</v>
          </cell>
          <cell r="DA484">
            <v>857</v>
          </cell>
          <cell r="DB484">
            <v>364</v>
          </cell>
          <cell r="DC484">
            <v>1377</v>
          </cell>
          <cell r="DD484">
            <v>0</v>
          </cell>
        </row>
        <row r="485">
          <cell r="CY485" t="str">
            <v>Tarboro</v>
          </cell>
          <cell r="CZ485">
            <v>12138</v>
          </cell>
          <cell r="DA485">
            <v>173364</v>
          </cell>
          <cell r="DB485">
            <v>33177</v>
          </cell>
          <cell r="DC485">
            <v>218679</v>
          </cell>
          <cell r="DD485">
            <v>0</v>
          </cell>
        </row>
        <row r="486">
          <cell r="CY486" t="str">
            <v>Taylorsville</v>
          </cell>
          <cell r="CZ486">
            <v>384</v>
          </cell>
          <cell r="DA486">
            <v>25307</v>
          </cell>
          <cell r="DB486">
            <v>5555</v>
          </cell>
          <cell r="DC486">
            <v>31246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3737</v>
          </cell>
          <cell r="DB487">
            <v>1144</v>
          </cell>
          <cell r="DC487">
            <v>4881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1109</v>
          </cell>
          <cell r="DB488">
            <v>683</v>
          </cell>
          <cell r="DC488">
            <v>1792</v>
          </cell>
          <cell r="DD488">
            <v>0</v>
          </cell>
        </row>
        <row r="489">
          <cell r="CY489" t="str">
            <v>Thomasville</v>
          </cell>
          <cell r="CZ489">
            <v>8750</v>
          </cell>
          <cell r="DA489">
            <v>211526</v>
          </cell>
          <cell r="DB489">
            <v>50464</v>
          </cell>
          <cell r="DC489">
            <v>270740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10703</v>
          </cell>
          <cell r="DB490">
            <v>3115</v>
          </cell>
          <cell r="DC490">
            <v>13818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17036</v>
          </cell>
          <cell r="DB491">
            <v>2037</v>
          </cell>
          <cell r="DC491">
            <v>19073</v>
          </cell>
          <cell r="DD491">
            <v>0</v>
          </cell>
        </row>
        <row r="492">
          <cell r="CY492" t="str">
            <v>Trent Woods</v>
          </cell>
          <cell r="CZ492">
            <v>12</v>
          </cell>
          <cell r="DA492">
            <v>9646</v>
          </cell>
          <cell r="DB492">
            <v>5706</v>
          </cell>
          <cell r="DC492">
            <v>15364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3379</v>
          </cell>
          <cell r="DB493">
            <v>1286</v>
          </cell>
          <cell r="DC493">
            <v>4665</v>
          </cell>
          <cell r="DD493">
            <v>0</v>
          </cell>
        </row>
        <row r="494">
          <cell r="CY494" t="str">
            <v>Trinity</v>
          </cell>
          <cell r="CZ494">
            <v>540</v>
          </cell>
          <cell r="DA494">
            <v>45264</v>
          </cell>
          <cell r="DB494">
            <v>9469</v>
          </cell>
          <cell r="DC494">
            <v>55273</v>
          </cell>
          <cell r="DD494">
            <v>0</v>
          </cell>
        </row>
        <row r="495">
          <cell r="CY495" t="str">
            <v>Troutman</v>
          </cell>
          <cell r="CZ495">
            <v>401</v>
          </cell>
          <cell r="DA495">
            <v>24974</v>
          </cell>
          <cell r="DB495">
            <v>5323</v>
          </cell>
          <cell r="DC495">
            <v>30698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45286</v>
          </cell>
          <cell r="DB496">
            <v>11021</v>
          </cell>
          <cell r="DC496">
            <v>56307</v>
          </cell>
          <cell r="DD496">
            <v>0</v>
          </cell>
        </row>
        <row r="497">
          <cell r="CY497" t="str">
            <v>Tryon</v>
          </cell>
          <cell r="CZ497">
            <v>2131</v>
          </cell>
          <cell r="DA497">
            <v>16051</v>
          </cell>
          <cell r="DB497">
            <v>5913</v>
          </cell>
          <cell r="DC497">
            <v>24095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1875</v>
          </cell>
          <cell r="DB498">
            <v>665</v>
          </cell>
          <cell r="DC498">
            <v>2540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32097</v>
          </cell>
          <cell r="DB499">
            <v>17057</v>
          </cell>
          <cell r="DC499">
            <v>49154</v>
          </cell>
          <cell r="DD499">
            <v>0</v>
          </cell>
        </row>
        <row r="500">
          <cell r="CY500" t="str">
            <v>Valdese</v>
          </cell>
          <cell r="CZ500">
            <v>16453</v>
          </cell>
          <cell r="DA500">
            <v>81812</v>
          </cell>
          <cell r="DB500">
            <v>9350</v>
          </cell>
          <cell r="DC500">
            <v>107615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7402</v>
          </cell>
          <cell r="DB501">
            <v>3596</v>
          </cell>
          <cell r="DC501">
            <v>10998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2572</v>
          </cell>
          <cell r="DB502">
            <v>586</v>
          </cell>
          <cell r="DC502">
            <v>3158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4332</v>
          </cell>
          <cell r="DB503">
            <v>1921</v>
          </cell>
          <cell r="DC503">
            <v>6253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5653</v>
          </cell>
          <cell r="DB504">
            <v>2465</v>
          </cell>
          <cell r="DC504">
            <v>8118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1622</v>
          </cell>
          <cell r="DB505">
            <v>1036</v>
          </cell>
          <cell r="DC505">
            <v>2658</v>
          </cell>
          <cell r="DD505">
            <v>0</v>
          </cell>
        </row>
        <row r="506">
          <cell r="CY506" t="str">
            <v>Wade</v>
          </cell>
          <cell r="CZ506">
            <v>2</v>
          </cell>
          <cell r="DA506">
            <v>2897</v>
          </cell>
          <cell r="DB506">
            <v>1752</v>
          </cell>
          <cell r="DC506">
            <v>4651</v>
          </cell>
          <cell r="DD506">
            <v>0</v>
          </cell>
        </row>
        <row r="507">
          <cell r="CY507" t="str">
            <v>Wadesboro</v>
          </cell>
          <cell r="CZ507">
            <v>3658</v>
          </cell>
          <cell r="DA507">
            <v>37313</v>
          </cell>
          <cell r="DB507">
            <v>12025</v>
          </cell>
          <cell r="DC507">
            <v>52996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3931</v>
          </cell>
          <cell r="DB508">
            <v>1937</v>
          </cell>
          <cell r="DC508">
            <v>5868</v>
          </cell>
          <cell r="DD508">
            <v>0</v>
          </cell>
        </row>
        <row r="509">
          <cell r="CY509" t="str">
            <v>Wake Forest</v>
          </cell>
          <cell r="CZ509">
            <v>4616</v>
          </cell>
          <cell r="DA509">
            <v>96508</v>
          </cell>
          <cell r="DB509">
            <v>32808</v>
          </cell>
          <cell r="DC509">
            <v>133932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44511</v>
          </cell>
          <cell r="DB510">
            <v>7779</v>
          </cell>
          <cell r="DC510">
            <v>52290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29723</v>
          </cell>
          <cell r="DB511">
            <v>7765</v>
          </cell>
          <cell r="DC511">
            <v>37488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13750</v>
          </cell>
          <cell r="DB512">
            <v>4507</v>
          </cell>
          <cell r="DC512">
            <v>18257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5697</v>
          </cell>
          <cell r="DB513">
            <v>952</v>
          </cell>
          <cell r="DC513">
            <v>6649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328</v>
          </cell>
          <cell r="DC514">
            <v>328</v>
          </cell>
          <cell r="DD514">
            <v>0</v>
          </cell>
        </row>
        <row r="515">
          <cell r="CY515" t="str">
            <v>Warrenton</v>
          </cell>
          <cell r="CZ515">
            <v>15</v>
          </cell>
          <cell r="DA515">
            <v>10097</v>
          </cell>
          <cell r="DB515">
            <v>2081</v>
          </cell>
          <cell r="DC515">
            <v>12193</v>
          </cell>
          <cell r="DD515">
            <v>0</v>
          </cell>
        </row>
        <row r="516">
          <cell r="CY516" t="str">
            <v>Warsaw</v>
          </cell>
          <cell r="CZ516">
            <v>676</v>
          </cell>
          <cell r="DA516">
            <v>21001</v>
          </cell>
          <cell r="DB516">
            <v>6058</v>
          </cell>
          <cell r="DC516">
            <v>27735</v>
          </cell>
          <cell r="DD516">
            <v>0</v>
          </cell>
        </row>
        <row r="517">
          <cell r="CY517" t="str">
            <v>Washington</v>
          </cell>
          <cell r="CZ517">
            <v>6802</v>
          </cell>
          <cell r="DA517">
            <v>192684</v>
          </cell>
          <cell r="DB517">
            <v>39059</v>
          </cell>
          <cell r="DC517">
            <v>238545</v>
          </cell>
          <cell r="DD517">
            <v>0</v>
          </cell>
        </row>
        <row r="518">
          <cell r="CY518" t="str">
            <v>Washington Park</v>
          </cell>
          <cell r="CZ518">
            <v>82</v>
          </cell>
          <cell r="DA518">
            <v>0</v>
          </cell>
          <cell r="DB518">
            <v>1185</v>
          </cell>
          <cell r="DC518">
            <v>1267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522</v>
          </cell>
          <cell r="DB519">
            <v>321</v>
          </cell>
          <cell r="DC519">
            <v>843</v>
          </cell>
          <cell r="DD519">
            <v>0</v>
          </cell>
        </row>
        <row r="520">
          <cell r="CY520" t="str">
            <v>Waxhaw</v>
          </cell>
          <cell r="CZ520">
            <v>2015</v>
          </cell>
          <cell r="DA520">
            <v>19231</v>
          </cell>
          <cell r="DB520">
            <v>16643</v>
          </cell>
          <cell r="DC520">
            <v>37889</v>
          </cell>
          <cell r="DD520">
            <v>0</v>
          </cell>
        </row>
        <row r="521">
          <cell r="CY521" t="str">
            <v>Waynesville</v>
          </cell>
          <cell r="CZ521">
            <v>2166</v>
          </cell>
          <cell r="DA521">
            <v>61332</v>
          </cell>
          <cell r="DB521">
            <v>59436</v>
          </cell>
          <cell r="DC521">
            <v>122934</v>
          </cell>
          <cell r="DD521">
            <v>0</v>
          </cell>
        </row>
        <row r="522">
          <cell r="CY522" t="str">
            <v>Weaverville</v>
          </cell>
          <cell r="CZ522">
            <v>1122</v>
          </cell>
          <cell r="DA522">
            <v>25138</v>
          </cell>
          <cell r="DB522">
            <v>24449</v>
          </cell>
          <cell r="DC522">
            <v>50709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468</v>
          </cell>
          <cell r="DB523">
            <v>1052</v>
          </cell>
          <cell r="DC523">
            <v>1520</v>
          </cell>
          <cell r="DD523">
            <v>0</v>
          </cell>
        </row>
        <row r="524">
          <cell r="CY524" t="str">
            <v>Weddington</v>
          </cell>
          <cell r="CZ524">
            <v>991</v>
          </cell>
          <cell r="DA524">
            <v>39064</v>
          </cell>
          <cell r="DB524">
            <v>1937</v>
          </cell>
          <cell r="DC524">
            <v>41992</v>
          </cell>
          <cell r="DD524">
            <v>0</v>
          </cell>
        </row>
        <row r="525">
          <cell r="CY525" t="str">
            <v>Weldon</v>
          </cell>
          <cell r="CZ525">
            <v>954</v>
          </cell>
          <cell r="DA525">
            <v>16170</v>
          </cell>
          <cell r="DB525">
            <v>3893</v>
          </cell>
          <cell r="DC525">
            <v>21017</v>
          </cell>
          <cell r="DD525">
            <v>0</v>
          </cell>
        </row>
        <row r="526">
          <cell r="CY526" t="str">
            <v>Wendell</v>
          </cell>
          <cell r="CZ526">
            <v>685</v>
          </cell>
          <cell r="DA526">
            <v>27488</v>
          </cell>
          <cell r="DB526">
            <v>13913</v>
          </cell>
          <cell r="DC526">
            <v>42086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19101</v>
          </cell>
          <cell r="DB527">
            <v>27</v>
          </cell>
          <cell r="DC527">
            <v>19128</v>
          </cell>
          <cell r="DD527">
            <v>0</v>
          </cell>
        </row>
        <row r="528">
          <cell r="CY528" t="str">
            <v>Wesley Chapel</v>
          </cell>
          <cell r="CZ528">
            <v>982</v>
          </cell>
          <cell r="DA528">
            <v>22443</v>
          </cell>
          <cell r="DB528">
            <v>2429</v>
          </cell>
          <cell r="DC528">
            <v>25854</v>
          </cell>
          <cell r="DD528">
            <v>0</v>
          </cell>
        </row>
        <row r="529">
          <cell r="CY529" t="str">
            <v>West Jefferson</v>
          </cell>
          <cell r="CZ529">
            <v>683</v>
          </cell>
          <cell r="DA529">
            <v>26356</v>
          </cell>
          <cell r="DB529">
            <v>5598</v>
          </cell>
          <cell r="DC529">
            <v>32637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12939</v>
          </cell>
          <cell r="DB530">
            <v>3396</v>
          </cell>
          <cell r="DC530">
            <v>16335</v>
          </cell>
          <cell r="DD530">
            <v>0</v>
          </cell>
        </row>
        <row r="531">
          <cell r="CY531" t="str">
            <v>Whitakers</v>
          </cell>
          <cell r="CZ531">
            <v>2645</v>
          </cell>
          <cell r="DA531">
            <v>5913</v>
          </cell>
          <cell r="DB531">
            <v>1839</v>
          </cell>
          <cell r="DC531">
            <v>10397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19049</v>
          </cell>
          <cell r="DB532">
            <v>1960</v>
          </cell>
          <cell r="DC532">
            <v>21009</v>
          </cell>
          <cell r="DD532">
            <v>0</v>
          </cell>
        </row>
        <row r="533">
          <cell r="CY533" t="str">
            <v>Whiteville</v>
          </cell>
          <cell r="CZ533">
            <v>189</v>
          </cell>
          <cell r="DA533">
            <v>72124</v>
          </cell>
          <cell r="DB533">
            <v>19416</v>
          </cell>
          <cell r="DC533">
            <v>91729</v>
          </cell>
          <cell r="DD533">
            <v>0</v>
          </cell>
        </row>
        <row r="534">
          <cell r="CY534" t="str">
            <v>Whitsett</v>
          </cell>
          <cell r="CZ534">
            <v>7027</v>
          </cell>
          <cell r="DA534">
            <v>4104</v>
          </cell>
          <cell r="DB534">
            <v>3490</v>
          </cell>
          <cell r="DC534">
            <v>14621</v>
          </cell>
          <cell r="DD534">
            <v>0</v>
          </cell>
        </row>
        <row r="535">
          <cell r="CY535" t="str">
            <v>Wilkesboro</v>
          </cell>
          <cell r="CZ535">
            <v>11840</v>
          </cell>
          <cell r="DA535">
            <v>99252</v>
          </cell>
          <cell r="DB535">
            <v>8424</v>
          </cell>
          <cell r="DC535">
            <v>119516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58803</v>
          </cell>
          <cell r="DB536">
            <v>21098</v>
          </cell>
          <cell r="DC536">
            <v>79901</v>
          </cell>
          <cell r="DD536">
            <v>0</v>
          </cell>
        </row>
        <row r="537">
          <cell r="CY537" t="str">
            <v>Wilmington</v>
          </cell>
          <cell r="CZ537">
            <v>44176</v>
          </cell>
          <cell r="DA537">
            <v>969169</v>
          </cell>
          <cell r="DB537">
            <v>318739</v>
          </cell>
          <cell r="DC537">
            <v>1332084</v>
          </cell>
          <cell r="DD537">
            <v>0</v>
          </cell>
        </row>
        <row r="538">
          <cell r="CY538" t="str">
            <v>Wilson</v>
          </cell>
          <cell r="CZ538">
            <v>14442</v>
          </cell>
          <cell r="DA538">
            <v>733013</v>
          </cell>
          <cell r="DB538">
            <v>104092</v>
          </cell>
          <cell r="DC538">
            <v>851547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3763</v>
          </cell>
          <cell r="DB539">
            <v>44</v>
          </cell>
          <cell r="DC539">
            <v>3807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17672</v>
          </cell>
          <cell r="DB540">
            <v>7979</v>
          </cell>
          <cell r="DC540">
            <v>25651</v>
          </cell>
          <cell r="DD540">
            <v>0</v>
          </cell>
        </row>
        <row r="541">
          <cell r="CY541" t="str">
            <v>Winfall</v>
          </cell>
          <cell r="CZ541">
            <v>3</v>
          </cell>
          <cell r="DA541">
            <v>2737</v>
          </cell>
          <cell r="DB541">
            <v>1373</v>
          </cell>
          <cell r="DC541">
            <v>4113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17385</v>
          </cell>
          <cell r="DB542">
            <v>4554</v>
          </cell>
          <cell r="DC542">
            <v>21939</v>
          </cell>
          <cell r="DD542">
            <v>0</v>
          </cell>
        </row>
        <row r="543">
          <cell r="CY543" t="str">
            <v>Winston-Salem</v>
          </cell>
          <cell r="CZ543">
            <v>151845</v>
          </cell>
          <cell r="DA543">
            <v>1843741</v>
          </cell>
          <cell r="DB543">
            <v>633239</v>
          </cell>
          <cell r="DC543">
            <v>2628825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16136</v>
          </cell>
          <cell r="DB544">
            <v>15633</v>
          </cell>
          <cell r="DC544">
            <v>31769</v>
          </cell>
          <cell r="DD544">
            <v>0</v>
          </cell>
        </row>
        <row r="545">
          <cell r="CY545" t="str">
            <v>Winton</v>
          </cell>
          <cell r="CZ545">
            <v>181</v>
          </cell>
          <cell r="DA545">
            <v>7187</v>
          </cell>
          <cell r="DB545">
            <v>2019</v>
          </cell>
          <cell r="DC545">
            <v>9387</v>
          </cell>
          <cell r="DD545">
            <v>0</v>
          </cell>
        </row>
        <row r="546">
          <cell r="CY546" t="str">
            <v>Woodfin</v>
          </cell>
          <cell r="CZ546">
            <v>305</v>
          </cell>
          <cell r="DA546">
            <v>28446</v>
          </cell>
          <cell r="DB546">
            <v>4849</v>
          </cell>
          <cell r="DC546">
            <v>33600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5817</v>
          </cell>
          <cell r="DB547">
            <v>1314</v>
          </cell>
          <cell r="DC547">
            <v>7131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56028</v>
          </cell>
          <cell r="DB548">
            <v>11048</v>
          </cell>
          <cell r="DC548">
            <v>67076</v>
          </cell>
          <cell r="DD548">
            <v>0</v>
          </cell>
        </row>
        <row r="549">
          <cell r="CY549" t="str">
            <v>Yadkinville</v>
          </cell>
          <cell r="CZ549">
            <v>328</v>
          </cell>
          <cell r="DA549">
            <v>159165</v>
          </cell>
          <cell r="DB549">
            <v>7979</v>
          </cell>
          <cell r="DC549">
            <v>167472</v>
          </cell>
          <cell r="DD549">
            <v>0</v>
          </cell>
        </row>
        <row r="550">
          <cell r="CY550" t="str">
            <v>Yanceyville</v>
          </cell>
          <cell r="CZ550">
            <v>359</v>
          </cell>
          <cell r="DA550">
            <v>16987</v>
          </cell>
          <cell r="DB550">
            <v>3893</v>
          </cell>
          <cell r="DC550">
            <v>21239</v>
          </cell>
          <cell r="DD550">
            <v>0</v>
          </cell>
        </row>
        <row r="551">
          <cell r="CY551" t="str">
            <v>Youngsville</v>
          </cell>
          <cell r="CZ551">
            <v>31</v>
          </cell>
          <cell r="DA551">
            <v>10203</v>
          </cell>
          <cell r="DB551">
            <v>3850</v>
          </cell>
          <cell r="DC551">
            <v>14084</v>
          </cell>
          <cell r="DD551">
            <v>0</v>
          </cell>
        </row>
        <row r="552">
          <cell r="CY552" t="str">
            <v>Zebulon</v>
          </cell>
          <cell r="CZ552">
            <v>5706</v>
          </cell>
          <cell r="DA552">
            <v>71602</v>
          </cell>
          <cell r="DB552">
            <v>16339</v>
          </cell>
          <cell r="DC552">
            <v>93647</v>
          </cell>
          <cell r="DD552">
            <v>0</v>
          </cell>
        </row>
        <row r="553">
          <cell r="CY553" t="str">
            <v>Total Total:   547</v>
          </cell>
          <cell r="CZ553">
            <v>2703499</v>
          </cell>
          <cell r="DA553">
            <v>42718893</v>
          </cell>
          <cell r="DB553">
            <v>13895868</v>
          </cell>
          <cell r="DC553">
            <v>59318260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69448</v>
          </cell>
          <cell r="E16">
            <v>8545.25</v>
          </cell>
          <cell r="F16">
            <v>60902.75</v>
          </cell>
          <cell r="H16">
            <v>104.48</v>
          </cell>
          <cell r="N16">
            <v>60798.27</v>
          </cell>
        </row>
        <row r="17">
          <cell r="B17" t="str">
            <v>Ahoskie</v>
          </cell>
          <cell r="C17">
            <v>44046010</v>
          </cell>
          <cell r="D17">
            <v>50727</v>
          </cell>
          <cell r="E17">
            <v>5741</v>
          </cell>
          <cell r="F17">
            <v>44986</v>
          </cell>
          <cell r="H17">
            <v>76.31</v>
          </cell>
          <cell r="N17">
            <v>44909.69</v>
          </cell>
        </row>
        <row r="18">
          <cell r="B18" t="str">
            <v>Alamance</v>
          </cell>
          <cell r="C18">
            <v>44001010</v>
          </cell>
          <cell r="D18">
            <v>3571</v>
          </cell>
          <cell r="E18">
            <v>0</v>
          </cell>
          <cell r="F18">
            <v>3571</v>
          </cell>
          <cell r="H18">
            <v>5.37</v>
          </cell>
          <cell r="N18">
            <v>3565.63</v>
          </cell>
        </row>
        <row r="19">
          <cell r="B19" t="str">
            <v>Albemarle</v>
          </cell>
          <cell r="C19">
            <v>44084010</v>
          </cell>
          <cell r="D19">
            <v>234197</v>
          </cell>
          <cell r="E19">
            <v>20608.25</v>
          </cell>
          <cell r="F19">
            <v>213588.75</v>
          </cell>
          <cell r="H19">
            <v>352.32</v>
          </cell>
          <cell r="N19">
            <v>213236.43</v>
          </cell>
        </row>
        <row r="20">
          <cell r="B20" t="str">
            <v>Alliance</v>
          </cell>
          <cell r="C20">
            <v>44069010</v>
          </cell>
          <cell r="D20">
            <v>5965</v>
          </cell>
          <cell r="E20">
            <v>390.75</v>
          </cell>
          <cell r="F20">
            <v>5574.25</v>
          </cell>
          <cell r="H20">
            <v>8.97</v>
          </cell>
          <cell r="N20">
            <v>5565.28</v>
          </cell>
        </row>
        <row r="21">
          <cell r="B21" t="str">
            <v>Andrews</v>
          </cell>
          <cell r="C21">
            <v>44020010</v>
          </cell>
          <cell r="D21">
            <v>12575</v>
          </cell>
          <cell r="E21">
            <v>2730</v>
          </cell>
          <cell r="F21">
            <v>9845</v>
          </cell>
          <cell r="H21">
            <v>18.92</v>
          </cell>
          <cell r="N21">
            <v>9826.08</v>
          </cell>
        </row>
        <row r="22">
          <cell r="B22" t="str">
            <v>Angier</v>
          </cell>
          <cell r="C22">
            <v>44043010</v>
          </cell>
          <cell r="D22">
            <v>22767</v>
          </cell>
          <cell r="E22">
            <v>894</v>
          </cell>
          <cell r="F22">
            <v>21873</v>
          </cell>
          <cell r="H22">
            <v>34.25</v>
          </cell>
          <cell r="N22">
            <v>21838.75</v>
          </cell>
        </row>
        <row r="23">
          <cell r="B23" t="str">
            <v>Ansonville</v>
          </cell>
          <cell r="C23">
            <v>44004010</v>
          </cell>
          <cell r="D23">
            <v>3650</v>
          </cell>
          <cell r="E23">
            <v>76</v>
          </cell>
          <cell r="F23">
            <v>3574</v>
          </cell>
          <cell r="H23">
            <v>5.49</v>
          </cell>
          <cell r="N23">
            <v>3568.51</v>
          </cell>
        </row>
        <row r="24">
          <cell r="B24" t="str">
            <v>Apex</v>
          </cell>
          <cell r="C24">
            <v>44092010</v>
          </cell>
          <cell r="D24">
            <v>197556</v>
          </cell>
          <cell r="E24">
            <v>14076</v>
          </cell>
          <cell r="F24">
            <v>183480</v>
          </cell>
          <cell r="H24">
            <v>297.2</v>
          </cell>
          <cell r="N24">
            <v>183182.8</v>
          </cell>
        </row>
        <row r="25">
          <cell r="B25" t="str">
            <v>Arapahoe</v>
          </cell>
          <cell r="C25">
            <v>44069020</v>
          </cell>
          <cell r="D25">
            <v>3877</v>
          </cell>
          <cell r="E25">
            <v>54</v>
          </cell>
          <cell r="F25">
            <v>3823</v>
          </cell>
          <cell r="H25">
            <v>5.83</v>
          </cell>
          <cell r="N25">
            <v>3817.17</v>
          </cell>
        </row>
        <row r="26">
          <cell r="B26" t="str">
            <v>Archdale</v>
          </cell>
          <cell r="C26">
            <v>44076010</v>
          </cell>
          <cell r="D26">
            <v>65552</v>
          </cell>
          <cell r="E26">
            <v>7298</v>
          </cell>
          <cell r="F26">
            <v>58254</v>
          </cell>
          <cell r="H26">
            <v>98.62</v>
          </cell>
          <cell r="L26">
            <v>-5046.6</v>
          </cell>
          <cell r="M26">
            <v>7</v>
          </cell>
          <cell r="N26">
            <v>53108.78</v>
          </cell>
        </row>
        <row r="27">
          <cell r="B27" t="str">
            <v>Asheboro</v>
          </cell>
          <cell r="C27">
            <v>44076020</v>
          </cell>
          <cell r="D27">
            <v>377572</v>
          </cell>
          <cell r="E27">
            <v>7447.25</v>
          </cell>
          <cell r="F27">
            <v>370124.75</v>
          </cell>
          <cell r="H27">
            <v>568.01</v>
          </cell>
          <cell r="N27">
            <v>369556.74</v>
          </cell>
        </row>
        <row r="28">
          <cell r="B28" t="str">
            <v>Asheville</v>
          </cell>
          <cell r="C28">
            <v>44011010</v>
          </cell>
          <cell r="D28">
            <v>735249</v>
          </cell>
          <cell r="E28">
            <v>35052.5</v>
          </cell>
          <cell r="F28">
            <v>700196.5</v>
          </cell>
          <cell r="H28">
            <v>1106.1</v>
          </cell>
          <cell r="N28">
            <v>699090.4</v>
          </cell>
        </row>
        <row r="29">
          <cell r="B29" t="str">
            <v>Askewville</v>
          </cell>
          <cell r="C29">
            <v>44008010</v>
          </cell>
          <cell r="D29">
            <v>1883</v>
          </cell>
          <cell r="E29">
            <v>218.75</v>
          </cell>
          <cell r="F29">
            <v>1664.25</v>
          </cell>
          <cell r="H29">
            <v>2.83</v>
          </cell>
          <cell r="N29">
            <v>1661.42</v>
          </cell>
        </row>
        <row r="30">
          <cell r="B30" t="str">
            <v>Atkinson</v>
          </cell>
          <cell r="C30">
            <v>44071010</v>
          </cell>
          <cell r="D30">
            <v>2750</v>
          </cell>
          <cell r="E30">
            <v>444.75</v>
          </cell>
          <cell r="F30">
            <v>2305.25</v>
          </cell>
          <cell r="H30">
            <v>4.14</v>
          </cell>
          <cell r="N30">
            <v>2301.11</v>
          </cell>
        </row>
        <row r="31">
          <cell r="B31" t="str">
            <v>Atlantic Beach</v>
          </cell>
          <cell r="C31">
            <v>44016010</v>
          </cell>
          <cell r="D31">
            <v>62783</v>
          </cell>
          <cell r="E31">
            <v>1468.5</v>
          </cell>
          <cell r="F31">
            <v>61314.5</v>
          </cell>
          <cell r="H31">
            <v>94.45</v>
          </cell>
          <cell r="N31">
            <v>61220.05</v>
          </cell>
        </row>
        <row r="32">
          <cell r="B32" t="str">
            <v>Aulander</v>
          </cell>
          <cell r="C32">
            <v>44008020</v>
          </cell>
          <cell r="D32">
            <v>7664</v>
          </cell>
          <cell r="E32">
            <v>316.5</v>
          </cell>
          <cell r="F32">
            <v>7347.5</v>
          </cell>
          <cell r="H32">
            <v>11.53</v>
          </cell>
          <cell r="N32">
            <v>7335.97</v>
          </cell>
        </row>
        <row r="33">
          <cell r="B33" t="str">
            <v>Aurora</v>
          </cell>
          <cell r="C33">
            <v>44007010</v>
          </cell>
          <cell r="D33">
            <v>5812</v>
          </cell>
          <cell r="E33">
            <v>431.5</v>
          </cell>
          <cell r="F33">
            <v>5380.5</v>
          </cell>
          <cell r="H33">
            <v>8.74</v>
          </cell>
          <cell r="N33">
            <v>5371.76</v>
          </cell>
        </row>
        <row r="34">
          <cell r="B34" t="str">
            <v>Autryville</v>
          </cell>
          <cell r="C34">
            <v>44082010</v>
          </cell>
          <cell r="D34">
            <v>1853</v>
          </cell>
          <cell r="E34">
            <v>83.75</v>
          </cell>
          <cell r="F34">
            <v>1769.25</v>
          </cell>
          <cell r="H34">
            <v>2.79</v>
          </cell>
          <cell r="N34">
            <v>1766.46</v>
          </cell>
        </row>
        <row r="35">
          <cell r="B35" t="str">
            <v>Ayden</v>
          </cell>
          <cell r="C35">
            <v>44074010</v>
          </cell>
          <cell r="D35">
            <v>60625</v>
          </cell>
          <cell r="E35">
            <v>8463.75</v>
          </cell>
          <cell r="F35">
            <v>52161.25</v>
          </cell>
          <cell r="H35">
            <v>91.2</v>
          </cell>
          <cell r="N35">
            <v>52070.05</v>
          </cell>
        </row>
        <row r="36">
          <cell r="B36" t="str">
            <v>Badin</v>
          </cell>
          <cell r="C36">
            <v>44084020</v>
          </cell>
          <cell r="D36">
            <v>15802</v>
          </cell>
          <cell r="E36">
            <v>2464.5</v>
          </cell>
          <cell r="F36">
            <v>13337.5</v>
          </cell>
          <cell r="H36">
            <v>23.77</v>
          </cell>
          <cell r="N36">
            <v>13313.73</v>
          </cell>
        </row>
        <row r="37">
          <cell r="B37" t="str">
            <v>Bailey</v>
          </cell>
          <cell r="C37">
            <v>44064010</v>
          </cell>
          <cell r="D37">
            <v>5998</v>
          </cell>
          <cell r="E37">
            <v>129.75</v>
          </cell>
          <cell r="F37">
            <v>5868.25</v>
          </cell>
          <cell r="H37">
            <v>9.02</v>
          </cell>
          <cell r="N37">
            <v>5859.23</v>
          </cell>
        </row>
        <row r="38">
          <cell r="B38" t="str">
            <v>Bakersville</v>
          </cell>
          <cell r="C38">
            <v>44061010</v>
          </cell>
          <cell r="D38">
            <v>3844</v>
          </cell>
          <cell r="E38">
            <v>0</v>
          </cell>
          <cell r="F38">
            <v>3844</v>
          </cell>
          <cell r="H38">
            <v>5.78</v>
          </cell>
          <cell r="N38">
            <v>3838.22</v>
          </cell>
        </row>
        <row r="39">
          <cell r="B39" t="str">
            <v>Bald Head Island</v>
          </cell>
          <cell r="C39">
            <v>44010010</v>
          </cell>
          <cell r="D39">
            <v>11665</v>
          </cell>
          <cell r="E39">
            <v>822</v>
          </cell>
          <cell r="F39">
            <v>10843</v>
          </cell>
          <cell r="H39">
            <v>17.55</v>
          </cell>
          <cell r="N39">
            <v>10825.45</v>
          </cell>
        </row>
        <row r="40">
          <cell r="B40" t="str">
            <v>Banner Elk</v>
          </cell>
          <cell r="C40">
            <v>44006010</v>
          </cell>
          <cell r="D40">
            <v>6134</v>
          </cell>
          <cell r="E40">
            <v>461</v>
          </cell>
          <cell r="F40">
            <v>5673</v>
          </cell>
          <cell r="H40">
            <v>9.23</v>
          </cell>
          <cell r="N40">
            <v>5663.77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7732</v>
          </cell>
          <cell r="E42">
            <v>580.25</v>
          </cell>
          <cell r="F42">
            <v>7151.75</v>
          </cell>
          <cell r="H42">
            <v>11.63</v>
          </cell>
          <cell r="N42">
            <v>7140.12</v>
          </cell>
        </row>
        <row r="43">
          <cell r="B43" t="str">
            <v>Bear Grass</v>
          </cell>
          <cell r="C43">
            <v>44058010</v>
          </cell>
          <cell r="D43">
            <v>1056</v>
          </cell>
          <cell r="E43">
            <v>130.25</v>
          </cell>
          <cell r="F43">
            <v>925.75</v>
          </cell>
          <cell r="H43">
            <v>1.59</v>
          </cell>
          <cell r="N43">
            <v>924.16</v>
          </cell>
        </row>
        <row r="44">
          <cell r="B44" t="str">
            <v>Beaufort</v>
          </cell>
          <cell r="C44">
            <v>44016020</v>
          </cell>
          <cell r="D44">
            <v>45817</v>
          </cell>
          <cell r="E44">
            <v>1671.75</v>
          </cell>
          <cell r="F44">
            <v>44145.25</v>
          </cell>
          <cell r="H44">
            <v>68.93</v>
          </cell>
          <cell r="N44">
            <v>44076.32</v>
          </cell>
        </row>
        <row r="45">
          <cell r="B45" t="str">
            <v>Beech Mountain</v>
          </cell>
          <cell r="C45">
            <v>44095010</v>
          </cell>
          <cell r="D45">
            <v>10462</v>
          </cell>
          <cell r="E45">
            <v>776.5</v>
          </cell>
          <cell r="F45">
            <v>9685.5</v>
          </cell>
          <cell r="H45">
            <v>15.74</v>
          </cell>
          <cell r="N45">
            <v>9669.76</v>
          </cell>
        </row>
        <row r="46">
          <cell r="B46" t="str">
            <v>Belhaven</v>
          </cell>
          <cell r="C46">
            <v>44007030</v>
          </cell>
          <cell r="D46">
            <v>14061</v>
          </cell>
          <cell r="E46">
            <v>2572.75</v>
          </cell>
          <cell r="F46">
            <v>11488.25</v>
          </cell>
          <cell r="H46">
            <v>21.15</v>
          </cell>
          <cell r="N46">
            <v>11467.1</v>
          </cell>
        </row>
        <row r="47">
          <cell r="B47" t="str">
            <v>Belmont</v>
          </cell>
          <cell r="C47">
            <v>44036010</v>
          </cell>
          <cell r="D47">
            <v>172333</v>
          </cell>
          <cell r="E47">
            <v>20035.25</v>
          </cell>
          <cell r="F47">
            <v>152297.75</v>
          </cell>
          <cell r="H47">
            <v>259.26</v>
          </cell>
          <cell r="N47">
            <v>152038.49</v>
          </cell>
        </row>
        <row r="48">
          <cell r="B48" t="str">
            <v>Belville</v>
          </cell>
          <cell r="C48">
            <v>44010020</v>
          </cell>
          <cell r="D48">
            <v>4573</v>
          </cell>
          <cell r="E48">
            <v>0</v>
          </cell>
          <cell r="F48">
            <v>4573</v>
          </cell>
          <cell r="H48">
            <v>6.88</v>
          </cell>
          <cell r="N48">
            <v>4566.12</v>
          </cell>
        </row>
        <row r="49">
          <cell r="B49" t="str">
            <v>Belwood</v>
          </cell>
          <cell r="C49">
            <v>44023010</v>
          </cell>
          <cell r="D49">
            <v>4861</v>
          </cell>
          <cell r="E49">
            <v>564.25</v>
          </cell>
          <cell r="F49">
            <v>4296.75</v>
          </cell>
          <cell r="H49">
            <v>7.31</v>
          </cell>
          <cell r="N49">
            <v>4289.44</v>
          </cell>
        </row>
        <row r="50">
          <cell r="B50" t="str">
            <v>Benson</v>
          </cell>
          <cell r="C50">
            <v>44051010</v>
          </cell>
          <cell r="D50">
            <v>69406</v>
          </cell>
          <cell r="E50">
            <v>5237.25</v>
          </cell>
          <cell r="F50">
            <v>64168.75</v>
          </cell>
          <cell r="H50">
            <v>104.41</v>
          </cell>
          <cell r="N50">
            <v>64064.34</v>
          </cell>
        </row>
        <row r="51">
          <cell r="B51" t="str">
            <v>Bermuda Run</v>
          </cell>
          <cell r="C51">
            <v>44030005</v>
          </cell>
          <cell r="D51">
            <v>13919</v>
          </cell>
          <cell r="E51">
            <v>0</v>
          </cell>
          <cell r="F51">
            <v>13919</v>
          </cell>
          <cell r="H51">
            <v>0</v>
          </cell>
          <cell r="N51">
            <v>13919</v>
          </cell>
        </row>
        <row r="52">
          <cell r="B52" t="str">
            <v>Bessemer City</v>
          </cell>
          <cell r="C52">
            <v>44036020</v>
          </cell>
          <cell r="D52">
            <v>59661</v>
          </cell>
          <cell r="E52">
            <v>0</v>
          </cell>
          <cell r="F52">
            <v>59661</v>
          </cell>
          <cell r="H52">
            <v>89.75</v>
          </cell>
          <cell r="N52">
            <v>59571.25</v>
          </cell>
        </row>
        <row r="53">
          <cell r="B53" t="str">
            <v>Bethania</v>
          </cell>
          <cell r="C53">
            <v>44034005</v>
          </cell>
          <cell r="D53">
            <v>2322</v>
          </cell>
          <cell r="E53">
            <v>0</v>
          </cell>
          <cell r="F53">
            <v>2322</v>
          </cell>
          <cell r="H53">
            <v>3.49</v>
          </cell>
          <cell r="N53">
            <v>2318.51</v>
          </cell>
        </row>
        <row r="54">
          <cell r="B54" t="str">
            <v>Bethel</v>
          </cell>
          <cell r="C54">
            <v>44074020</v>
          </cell>
          <cell r="D54">
            <v>10523</v>
          </cell>
          <cell r="E54">
            <v>1122.5</v>
          </cell>
          <cell r="F54">
            <v>9400.5</v>
          </cell>
          <cell r="H54">
            <v>15.83</v>
          </cell>
          <cell r="N54">
            <v>9384.67</v>
          </cell>
        </row>
        <row r="55">
          <cell r="B55" t="str">
            <v>Beulaville</v>
          </cell>
          <cell r="C55">
            <v>44031010</v>
          </cell>
          <cell r="D55">
            <v>13304</v>
          </cell>
          <cell r="E55">
            <v>235.5</v>
          </cell>
          <cell r="F55">
            <v>13068.5</v>
          </cell>
          <cell r="H55">
            <v>20.01</v>
          </cell>
          <cell r="N55">
            <v>13048.49</v>
          </cell>
        </row>
        <row r="56">
          <cell r="B56" t="str">
            <v>Biltmore Forest</v>
          </cell>
          <cell r="C56">
            <v>44011020</v>
          </cell>
          <cell r="D56">
            <v>14763</v>
          </cell>
          <cell r="E56">
            <v>9654.25</v>
          </cell>
          <cell r="F56">
            <v>5108.75</v>
          </cell>
          <cell r="H56">
            <v>22.21</v>
          </cell>
          <cell r="N56">
            <v>5086.54</v>
          </cell>
        </row>
        <row r="57">
          <cell r="B57" t="str">
            <v>Biscoe</v>
          </cell>
          <cell r="C57">
            <v>44062010</v>
          </cell>
          <cell r="D57">
            <v>38225</v>
          </cell>
          <cell r="E57">
            <v>0</v>
          </cell>
          <cell r="F57">
            <v>38225</v>
          </cell>
          <cell r="H57">
            <v>57.51</v>
          </cell>
          <cell r="N57">
            <v>38167.49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59620</v>
          </cell>
          <cell r="E59">
            <v>8623.25</v>
          </cell>
          <cell r="F59">
            <v>50996.75</v>
          </cell>
          <cell r="H59">
            <v>89.69</v>
          </cell>
          <cell r="N59">
            <v>50907.06</v>
          </cell>
        </row>
        <row r="60">
          <cell r="B60" t="str">
            <v>Bladenboro</v>
          </cell>
          <cell r="C60">
            <v>44009010</v>
          </cell>
          <cell r="D60">
            <v>15401</v>
          </cell>
          <cell r="E60">
            <v>1190.25</v>
          </cell>
          <cell r="F60">
            <v>14210.75</v>
          </cell>
          <cell r="H60">
            <v>23.17</v>
          </cell>
          <cell r="N60">
            <v>14187.58</v>
          </cell>
        </row>
        <row r="61">
          <cell r="B61" t="str">
            <v>Blowing Rock</v>
          </cell>
          <cell r="C61">
            <v>44095020</v>
          </cell>
          <cell r="D61">
            <v>22423</v>
          </cell>
          <cell r="E61">
            <v>0</v>
          </cell>
          <cell r="F61">
            <v>22423</v>
          </cell>
          <cell r="H61">
            <v>33.73</v>
          </cell>
          <cell r="N61">
            <v>22389.27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7494</v>
          </cell>
          <cell r="E63">
            <v>0</v>
          </cell>
          <cell r="F63">
            <v>7494</v>
          </cell>
          <cell r="H63">
            <v>11.27</v>
          </cell>
          <cell r="N63">
            <v>7482.73</v>
          </cell>
        </row>
        <row r="64">
          <cell r="B64" t="str">
            <v>Boiling Spring Lakes</v>
          </cell>
          <cell r="C64">
            <v>44010030</v>
          </cell>
          <cell r="D64">
            <v>18066</v>
          </cell>
          <cell r="E64">
            <v>870.25</v>
          </cell>
          <cell r="F64">
            <v>17195.75</v>
          </cell>
          <cell r="H64">
            <v>27.18</v>
          </cell>
          <cell r="N64">
            <v>17168.57</v>
          </cell>
        </row>
        <row r="65">
          <cell r="B65" t="str">
            <v>Boiling Springs</v>
          </cell>
          <cell r="C65">
            <v>44023020</v>
          </cell>
          <cell r="D65">
            <v>26896</v>
          </cell>
          <cell r="E65">
            <v>4586</v>
          </cell>
          <cell r="F65">
            <v>22310</v>
          </cell>
          <cell r="H65">
            <v>40.46</v>
          </cell>
          <cell r="N65">
            <v>22269.54</v>
          </cell>
        </row>
        <row r="66">
          <cell r="B66" t="str">
            <v>Bolivia</v>
          </cell>
          <cell r="C66">
            <v>44010040</v>
          </cell>
          <cell r="D66">
            <v>1991</v>
          </cell>
          <cell r="E66">
            <v>0</v>
          </cell>
          <cell r="F66">
            <v>1991</v>
          </cell>
          <cell r="H66">
            <v>0</v>
          </cell>
          <cell r="K66">
            <v>-1037.67</v>
          </cell>
          <cell r="M66">
            <v>2</v>
          </cell>
          <cell r="N66">
            <v>953.33</v>
          </cell>
        </row>
        <row r="67">
          <cell r="B67" t="str">
            <v>Bolton</v>
          </cell>
          <cell r="C67">
            <v>44024020</v>
          </cell>
          <cell r="D67">
            <v>3356</v>
          </cell>
          <cell r="E67">
            <v>0</v>
          </cell>
          <cell r="F67">
            <v>3356</v>
          </cell>
          <cell r="H67">
            <v>5.05</v>
          </cell>
          <cell r="N67">
            <v>3350.95</v>
          </cell>
        </row>
        <row r="68">
          <cell r="B68" t="str">
            <v>Boone</v>
          </cell>
          <cell r="C68">
            <v>44095030</v>
          </cell>
          <cell r="D68">
            <v>117045</v>
          </cell>
          <cell r="E68">
            <v>8362</v>
          </cell>
          <cell r="F68">
            <v>108683</v>
          </cell>
          <cell r="H68">
            <v>176.08</v>
          </cell>
          <cell r="N68">
            <v>108506.92</v>
          </cell>
        </row>
        <row r="69">
          <cell r="B69" t="str">
            <v>Boonville</v>
          </cell>
          <cell r="C69">
            <v>44099020</v>
          </cell>
          <cell r="D69">
            <v>8297</v>
          </cell>
          <cell r="E69">
            <v>1554.5</v>
          </cell>
          <cell r="F69">
            <v>6742.5</v>
          </cell>
          <cell r="H69">
            <v>0</v>
          </cell>
          <cell r="N69">
            <v>6742.5</v>
          </cell>
        </row>
        <row r="70">
          <cell r="B70" t="str">
            <v>Bostic</v>
          </cell>
          <cell r="C70">
            <v>44081020</v>
          </cell>
          <cell r="D70">
            <v>1620</v>
          </cell>
          <cell r="E70">
            <v>94.75</v>
          </cell>
          <cell r="F70">
            <v>1525.25</v>
          </cell>
          <cell r="H70">
            <v>2.44</v>
          </cell>
          <cell r="N70">
            <v>1522.81</v>
          </cell>
        </row>
        <row r="71">
          <cell r="B71" t="str">
            <v>Brevard</v>
          </cell>
          <cell r="C71">
            <v>44088010</v>
          </cell>
          <cell r="D71">
            <v>64587</v>
          </cell>
          <cell r="E71">
            <v>14194.25</v>
          </cell>
          <cell r="F71">
            <v>50392.75</v>
          </cell>
          <cell r="H71">
            <v>97.16</v>
          </cell>
          <cell r="N71">
            <v>50295.59</v>
          </cell>
        </row>
        <row r="72">
          <cell r="B72" t="str">
            <v>Bridgeton</v>
          </cell>
          <cell r="C72">
            <v>44025010</v>
          </cell>
          <cell r="D72">
            <v>4949</v>
          </cell>
          <cell r="E72">
            <v>0</v>
          </cell>
          <cell r="F72">
            <v>4949</v>
          </cell>
          <cell r="H72">
            <v>7.45</v>
          </cell>
          <cell r="N72">
            <v>4941.55</v>
          </cell>
        </row>
        <row r="73">
          <cell r="B73" t="str">
            <v>Broadway</v>
          </cell>
          <cell r="C73">
            <v>44053010</v>
          </cell>
          <cell r="D73">
            <v>8369</v>
          </cell>
          <cell r="E73">
            <v>234.25</v>
          </cell>
          <cell r="F73">
            <v>8134.75</v>
          </cell>
          <cell r="H73">
            <v>12.59</v>
          </cell>
          <cell r="N73">
            <v>8122.16</v>
          </cell>
        </row>
        <row r="74">
          <cell r="B74" t="str">
            <v>Brookford</v>
          </cell>
          <cell r="C74">
            <v>44018010</v>
          </cell>
          <cell r="D74">
            <v>3485</v>
          </cell>
          <cell r="E74">
            <v>1091.5</v>
          </cell>
          <cell r="F74">
            <v>2393.5</v>
          </cell>
          <cell r="H74">
            <v>0</v>
          </cell>
          <cell r="N74">
            <v>2393.5</v>
          </cell>
        </row>
        <row r="75">
          <cell r="B75" t="str">
            <v>Brunswick</v>
          </cell>
          <cell r="C75">
            <v>44024030</v>
          </cell>
          <cell r="D75">
            <v>2628</v>
          </cell>
          <cell r="E75">
            <v>0</v>
          </cell>
          <cell r="F75">
            <v>2628</v>
          </cell>
          <cell r="H75">
            <v>3.95</v>
          </cell>
          <cell r="N75">
            <v>2624.05</v>
          </cell>
        </row>
        <row r="76">
          <cell r="B76" t="str">
            <v>Bryson City</v>
          </cell>
          <cell r="C76">
            <v>44087010</v>
          </cell>
          <cell r="D76">
            <v>12716</v>
          </cell>
          <cell r="E76">
            <v>5213.5</v>
          </cell>
          <cell r="F76">
            <v>7502.5</v>
          </cell>
          <cell r="H76">
            <v>19.13</v>
          </cell>
          <cell r="N76">
            <v>7483.37</v>
          </cell>
        </row>
        <row r="77">
          <cell r="B77" t="str">
            <v>Bunn</v>
          </cell>
          <cell r="C77">
            <v>44035010</v>
          </cell>
          <cell r="D77">
            <v>3214</v>
          </cell>
          <cell r="E77">
            <v>0</v>
          </cell>
          <cell r="F77">
            <v>3214</v>
          </cell>
          <cell r="H77">
            <v>4.84</v>
          </cell>
          <cell r="N77">
            <v>3209.16</v>
          </cell>
        </row>
        <row r="78">
          <cell r="B78" t="str">
            <v>Burgaw</v>
          </cell>
          <cell r="C78">
            <v>44071020</v>
          </cell>
          <cell r="D78">
            <v>28037</v>
          </cell>
          <cell r="E78">
            <v>3848.25</v>
          </cell>
          <cell r="F78">
            <v>24188.75</v>
          </cell>
          <cell r="H78">
            <v>42.18</v>
          </cell>
          <cell r="N78">
            <v>24146.57</v>
          </cell>
        </row>
        <row r="79">
          <cell r="B79" t="str">
            <v>Burlington</v>
          </cell>
          <cell r="C79">
            <v>44001020</v>
          </cell>
          <cell r="D79">
            <v>524263</v>
          </cell>
          <cell r="E79">
            <v>43448.5</v>
          </cell>
          <cell r="F79">
            <v>480814.5</v>
          </cell>
          <cell r="H79">
            <v>788.69</v>
          </cell>
          <cell r="N79">
            <v>480025.81</v>
          </cell>
        </row>
        <row r="80">
          <cell r="B80" t="str">
            <v>Burnsville</v>
          </cell>
          <cell r="C80">
            <v>44100010</v>
          </cell>
          <cell r="D80">
            <v>15297</v>
          </cell>
          <cell r="E80">
            <v>0</v>
          </cell>
          <cell r="F80">
            <v>15297</v>
          </cell>
          <cell r="H80">
            <v>23.01</v>
          </cell>
          <cell r="N80">
            <v>15273.99</v>
          </cell>
        </row>
        <row r="81">
          <cell r="B81" t="str">
            <v>Cajah's Mountain</v>
          </cell>
          <cell r="C81">
            <v>44014020</v>
          </cell>
          <cell r="D81">
            <v>14499</v>
          </cell>
          <cell r="E81">
            <v>3341.25</v>
          </cell>
          <cell r="F81">
            <v>11157.75</v>
          </cell>
          <cell r="H81">
            <v>21.81</v>
          </cell>
          <cell r="N81">
            <v>11135.94</v>
          </cell>
        </row>
        <row r="82">
          <cell r="B82" t="str">
            <v>Calabash</v>
          </cell>
          <cell r="C82">
            <v>44010050</v>
          </cell>
          <cell r="D82">
            <v>17970</v>
          </cell>
          <cell r="E82">
            <v>0</v>
          </cell>
          <cell r="F82">
            <v>17970</v>
          </cell>
          <cell r="H82">
            <v>27.03</v>
          </cell>
          <cell r="N82">
            <v>17942.97</v>
          </cell>
        </row>
        <row r="83">
          <cell r="B83" t="str">
            <v>Calypso</v>
          </cell>
          <cell r="C83">
            <v>44031020</v>
          </cell>
          <cell r="D83">
            <v>2860</v>
          </cell>
          <cell r="E83">
            <v>0</v>
          </cell>
          <cell r="F83">
            <v>2860</v>
          </cell>
          <cell r="H83">
            <v>4.3</v>
          </cell>
          <cell r="N83">
            <v>2855.7</v>
          </cell>
        </row>
        <row r="84">
          <cell r="B84" t="str">
            <v>Cameron</v>
          </cell>
          <cell r="C84">
            <v>44063020</v>
          </cell>
          <cell r="D84">
            <v>1779</v>
          </cell>
          <cell r="E84">
            <v>51.25</v>
          </cell>
          <cell r="F84">
            <v>1727.75</v>
          </cell>
          <cell r="H84">
            <v>2.68</v>
          </cell>
          <cell r="N84">
            <v>1725.07</v>
          </cell>
        </row>
        <row r="85">
          <cell r="B85" t="str">
            <v>Candor</v>
          </cell>
          <cell r="C85">
            <v>44062020</v>
          </cell>
          <cell r="D85">
            <v>17212</v>
          </cell>
          <cell r="E85">
            <v>402.25</v>
          </cell>
          <cell r="F85">
            <v>16809.75</v>
          </cell>
          <cell r="H85">
            <v>25.89</v>
          </cell>
          <cell r="N85">
            <v>16783.86</v>
          </cell>
        </row>
        <row r="86">
          <cell r="B86" t="str">
            <v>Canton</v>
          </cell>
          <cell r="C86">
            <v>44044010</v>
          </cell>
          <cell r="D86">
            <v>105270</v>
          </cell>
          <cell r="E86">
            <v>0</v>
          </cell>
          <cell r="F86">
            <v>105270</v>
          </cell>
          <cell r="H86">
            <v>0</v>
          </cell>
          <cell r="K86">
            <v>10</v>
          </cell>
          <cell r="M86">
            <v>9</v>
          </cell>
          <cell r="N86">
            <v>105280</v>
          </cell>
        </row>
        <row r="87">
          <cell r="B87" t="str">
            <v>Cape Carteret</v>
          </cell>
          <cell r="C87">
            <v>44016030</v>
          </cell>
          <cell r="D87">
            <v>14641</v>
          </cell>
          <cell r="E87">
            <v>1596.25</v>
          </cell>
          <cell r="F87">
            <v>13044.75</v>
          </cell>
          <cell r="H87">
            <v>22.03</v>
          </cell>
          <cell r="N87">
            <v>13022.72</v>
          </cell>
        </row>
        <row r="88">
          <cell r="B88" t="str">
            <v>Carolina Beach</v>
          </cell>
          <cell r="C88">
            <v>44065010</v>
          </cell>
          <cell r="D88">
            <v>62200</v>
          </cell>
          <cell r="E88">
            <v>2499</v>
          </cell>
          <cell r="F88">
            <v>59701</v>
          </cell>
          <cell r="H88">
            <v>93.57</v>
          </cell>
          <cell r="N88">
            <v>59607.43</v>
          </cell>
        </row>
        <row r="89">
          <cell r="B89" t="str">
            <v>Carolina Shores</v>
          </cell>
          <cell r="C89">
            <v>44010055</v>
          </cell>
          <cell r="D89">
            <v>13896</v>
          </cell>
          <cell r="E89">
            <v>0</v>
          </cell>
          <cell r="F89">
            <v>13896</v>
          </cell>
          <cell r="H89">
            <v>0</v>
          </cell>
          <cell r="N89">
            <v>13896</v>
          </cell>
        </row>
        <row r="90">
          <cell r="B90" t="str">
            <v>Carrboro</v>
          </cell>
          <cell r="C90">
            <v>44068010</v>
          </cell>
          <cell r="D90">
            <v>77577</v>
          </cell>
          <cell r="E90">
            <v>11581.25</v>
          </cell>
          <cell r="F90">
            <v>65995.75</v>
          </cell>
          <cell r="H90">
            <v>116.71</v>
          </cell>
          <cell r="N90">
            <v>65879.04</v>
          </cell>
        </row>
        <row r="91">
          <cell r="B91" t="str">
            <v>Carthage</v>
          </cell>
          <cell r="C91">
            <v>44063030</v>
          </cell>
          <cell r="D91">
            <v>15498</v>
          </cell>
          <cell r="E91">
            <v>2236.5</v>
          </cell>
          <cell r="F91">
            <v>13261.5</v>
          </cell>
          <cell r="H91">
            <v>23.31</v>
          </cell>
          <cell r="N91">
            <v>13238.19</v>
          </cell>
        </row>
        <row r="92">
          <cell r="B92" t="str">
            <v>Cary</v>
          </cell>
          <cell r="C92">
            <v>44092020</v>
          </cell>
          <cell r="D92">
            <v>873169</v>
          </cell>
          <cell r="E92">
            <v>139749.75</v>
          </cell>
          <cell r="F92">
            <v>733419.25</v>
          </cell>
          <cell r="H92">
            <v>1313.58</v>
          </cell>
          <cell r="N92">
            <v>732105.67</v>
          </cell>
        </row>
        <row r="93">
          <cell r="B93" t="str">
            <v>Casar</v>
          </cell>
          <cell r="C93">
            <v>44023030</v>
          </cell>
          <cell r="D93">
            <v>1799</v>
          </cell>
          <cell r="E93">
            <v>151</v>
          </cell>
          <cell r="F93">
            <v>1648</v>
          </cell>
          <cell r="H93">
            <v>2.71</v>
          </cell>
          <cell r="N93">
            <v>1645.29</v>
          </cell>
        </row>
        <row r="94">
          <cell r="B94" t="str">
            <v>Castalia</v>
          </cell>
          <cell r="C94">
            <v>44064030</v>
          </cell>
          <cell r="D94">
            <v>2314</v>
          </cell>
          <cell r="E94">
            <v>30</v>
          </cell>
          <cell r="F94">
            <v>2284</v>
          </cell>
          <cell r="H94">
            <v>3.48</v>
          </cell>
          <cell r="N94">
            <v>2280.52</v>
          </cell>
        </row>
        <row r="95">
          <cell r="B95" t="str">
            <v>Caswell Beach</v>
          </cell>
          <cell r="C95">
            <v>44010060</v>
          </cell>
          <cell r="D95">
            <v>10062</v>
          </cell>
          <cell r="E95">
            <v>0</v>
          </cell>
          <cell r="F95">
            <v>10062</v>
          </cell>
          <cell r="H95">
            <v>15.14</v>
          </cell>
          <cell r="N95">
            <v>10046.86</v>
          </cell>
        </row>
        <row r="96">
          <cell r="B96" t="str">
            <v>Catawba</v>
          </cell>
          <cell r="C96">
            <v>44018020</v>
          </cell>
          <cell r="D96">
            <v>4992</v>
          </cell>
          <cell r="E96">
            <v>0</v>
          </cell>
          <cell r="F96">
            <v>4992</v>
          </cell>
          <cell r="H96">
            <v>7.51</v>
          </cell>
          <cell r="N96">
            <v>4984.49</v>
          </cell>
        </row>
        <row r="97">
          <cell r="B97" t="str">
            <v>Cedar Point</v>
          </cell>
          <cell r="C97">
            <v>44016040</v>
          </cell>
          <cell r="D97">
            <v>12151</v>
          </cell>
          <cell r="E97">
            <v>607.25</v>
          </cell>
          <cell r="F97">
            <v>11543.75</v>
          </cell>
          <cell r="H97">
            <v>18.28</v>
          </cell>
          <cell r="N97">
            <v>11525.47</v>
          </cell>
        </row>
        <row r="98">
          <cell r="B98" t="str">
            <v>Cedar Rock</v>
          </cell>
          <cell r="C98">
            <v>44014025</v>
          </cell>
          <cell r="D98">
            <v>2418</v>
          </cell>
          <cell r="E98">
            <v>0</v>
          </cell>
          <cell r="F98">
            <v>2418</v>
          </cell>
          <cell r="H98">
            <v>0</v>
          </cell>
          <cell r="N98">
            <v>2418</v>
          </cell>
        </row>
        <row r="99">
          <cell r="B99" t="str">
            <v>Centerville</v>
          </cell>
          <cell r="C99">
            <v>44035020</v>
          </cell>
          <cell r="D99">
            <v>928</v>
          </cell>
          <cell r="E99">
            <v>0</v>
          </cell>
          <cell r="F99">
            <v>928</v>
          </cell>
          <cell r="H99">
            <v>1.4</v>
          </cell>
          <cell r="N99">
            <v>926.6</v>
          </cell>
        </row>
        <row r="100">
          <cell r="B100" t="str">
            <v>Cerro Gordo</v>
          </cell>
          <cell r="C100">
            <v>44024040</v>
          </cell>
          <cell r="D100">
            <v>2008</v>
          </cell>
          <cell r="E100">
            <v>118.5</v>
          </cell>
          <cell r="F100">
            <v>1889.5</v>
          </cell>
          <cell r="H100">
            <v>3.02</v>
          </cell>
          <cell r="N100">
            <v>1886.48</v>
          </cell>
        </row>
        <row r="101">
          <cell r="B101" t="str">
            <v>Chadbourn</v>
          </cell>
          <cell r="C101">
            <v>44024050</v>
          </cell>
          <cell r="D101">
            <v>17595</v>
          </cell>
          <cell r="E101">
            <v>881.5</v>
          </cell>
          <cell r="F101">
            <v>16713.5</v>
          </cell>
          <cell r="H101">
            <v>26.47</v>
          </cell>
          <cell r="N101">
            <v>16687.03</v>
          </cell>
        </row>
        <row r="102">
          <cell r="B102" t="str">
            <v>Chapel Hill</v>
          </cell>
          <cell r="C102">
            <v>44068020</v>
          </cell>
          <cell r="D102">
            <v>434245</v>
          </cell>
          <cell r="E102">
            <v>64402.25</v>
          </cell>
          <cell r="F102">
            <v>369842.75</v>
          </cell>
          <cell r="H102">
            <v>653.27</v>
          </cell>
          <cell r="N102">
            <v>369189.48</v>
          </cell>
        </row>
        <row r="103">
          <cell r="B103" t="str">
            <v>Charlotte</v>
          </cell>
          <cell r="C103">
            <v>44060010</v>
          </cell>
          <cell r="D103">
            <v>5762144</v>
          </cell>
          <cell r="E103">
            <v>675696.5</v>
          </cell>
          <cell r="F103">
            <v>5086447.5</v>
          </cell>
          <cell r="H103">
            <v>8668.49</v>
          </cell>
          <cell r="N103">
            <v>5077779.01</v>
          </cell>
        </row>
        <row r="104">
          <cell r="B104" t="str">
            <v>Cherryville</v>
          </cell>
          <cell r="C104">
            <v>44036030</v>
          </cell>
          <cell r="D104">
            <v>44802</v>
          </cell>
          <cell r="E104">
            <v>11706.25</v>
          </cell>
          <cell r="F104">
            <v>33095.75</v>
          </cell>
          <cell r="H104">
            <v>0</v>
          </cell>
          <cell r="N104">
            <v>33095.75</v>
          </cell>
        </row>
        <row r="105">
          <cell r="B105" t="str">
            <v>Chimney Rock</v>
          </cell>
          <cell r="C105">
            <v>44081030</v>
          </cell>
          <cell r="D105">
            <v>2334</v>
          </cell>
          <cell r="E105">
            <v>0</v>
          </cell>
          <cell r="F105">
            <v>2334</v>
          </cell>
          <cell r="H105">
            <v>3.51</v>
          </cell>
          <cell r="N105">
            <v>2330.49</v>
          </cell>
        </row>
        <row r="106">
          <cell r="B106" t="str">
            <v>China Grove</v>
          </cell>
          <cell r="C106">
            <v>44080010</v>
          </cell>
          <cell r="D106">
            <v>62196</v>
          </cell>
          <cell r="E106">
            <v>18013.75</v>
          </cell>
          <cell r="F106">
            <v>44182.25</v>
          </cell>
          <cell r="H106">
            <v>93.57</v>
          </cell>
          <cell r="N106">
            <v>44088.68</v>
          </cell>
        </row>
        <row r="107">
          <cell r="B107" t="str">
            <v>Chocowinity</v>
          </cell>
          <cell r="C107">
            <v>44007040</v>
          </cell>
          <cell r="D107">
            <v>9593</v>
          </cell>
          <cell r="E107">
            <v>1131.75</v>
          </cell>
          <cell r="F107">
            <v>8461.25</v>
          </cell>
          <cell r="H107">
            <v>0</v>
          </cell>
          <cell r="N107">
            <v>8461.25</v>
          </cell>
        </row>
        <row r="108">
          <cell r="B108" t="str">
            <v>Claremont</v>
          </cell>
          <cell r="C108">
            <v>44018030</v>
          </cell>
          <cell r="D108">
            <v>66459</v>
          </cell>
          <cell r="E108">
            <v>19719</v>
          </cell>
          <cell r="F108">
            <v>46740</v>
          </cell>
          <cell r="H108">
            <v>99.98</v>
          </cell>
          <cell r="N108">
            <v>46640.02</v>
          </cell>
        </row>
        <row r="109">
          <cell r="B109" t="str">
            <v>Clarkton</v>
          </cell>
          <cell r="C109">
            <v>44009020</v>
          </cell>
          <cell r="D109">
            <v>27274</v>
          </cell>
          <cell r="E109">
            <v>1712.5</v>
          </cell>
          <cell r="F109">
            <v>25561.5</v>
          </cell>
          <cell r="H109">
            <v>41.03</v>
          </cell>
          <cell r="N109">
            <v>25520.47</v>
          </cell>
        </row>
        <row r="110">
          <cell r="B110" t="str">
            <v>Clayton</v>
          </cell>
          <cell r="C110">
            <v>44051020</v>
          </cell>
          <cell r="D110">
            <v>78309</v>
          </cell>
          <cell r="E110">
            <v>4878.75</v>
          </cell>
          <cell r="F110">
            <v>73430.25</v>
          </cell>
          <cell r="H110">
            <v>117.81</v>
          </cell>
          <cell r="N110">
            <v>73312.44</v>
          </cell>
        </row>
        <row r="111">
          <cell r="B111" t="str">
            <v>Clemmons</v>
          </cell>
          <cell r="C111">
            <v>44034010</v>
          </cell>
          <cell r="D111">
            <v>120965</v>
          </cell>
          <cell r="E111">
            <v>5805.25</v>
          </cell>
          <cell r="F111">
            <v>115159.75</v>
          </cell>
          <cell r="H111">
            <v>181.98</v>
          </cell>
          <cell r="N111">
            <v>114977.77</v>
          </cell>
        </row>
        <row r="112">
          <cell r="B112" t="str">
            <v>Cleveland</v>
          </cell>
          <cell r="C112">
            <v>44080020</v>
          </cell>
          <cell r="D112">
            <v>25211</v>
          </cell>
          <cell r="E112">
            <v>0</v>
          </cell>
          <cell r="F112">
            <v>25211</v>
          </cell>
          <cell r="H112">
            <v>0</v>
          </cell>
          <cell r="N112">
            <v>25211</v>
          </cell>
        </row>
        <row r="113">
          <cell r="B113" t="str">
            <v>Clinton</v>
          </cell>
          <cell r="C113">
            <v>44082020</v>
          </cell>
          <cell r="D113">
            <v>162079</v>
          </cell>
          <cell r="E113">
            <v>7702.5</v>
          </cell>
          <cell r="F113">
            <v>154376.5</v>
          </cell>
          <cell r="H113">
            <v>243.83</v>
          </cell>
          <cell r="N113">
            <v>154132.67</v>
          </cell>
        </row>
        <row r="114">
          <cell r="B114" t="str">
            <v>Clyde</v>
          </cell>
          <cell r="C114">
            <v>44044020</v>
          </cell>
          <cell r="D114">
            <v>6095</v>
          </cell>
          <cell r="E114">
            <v>373.25</v>
          </cell>
          <cell r="F114">
            <v>5721.75</v>
          </cell>
          <cell r="H114">
            <v>9.17</v>
          </cell>
          <cell r="N114">
            <v>5712.58</v>
          </cell>
        </row>
        <row r="115">
          <cell r="B115" t="str">
            <v>Coats</v>
          </cell>
          <cell r="C115">
            <v>44043030</v>
          </cell>
          <cell r="D115">
            <v>11194</v>
          </cell>
          <cell r="E115">
            <v>129.5</v>
          </cell>
          <cell r="F115">
            <v>11064.5</v>
          </cell>
          <cell r="H115">
            <v>16.84</v>
          </cell>
          <cell r="N115">
            <v>11047.66</v>
          </cell>
        </row>
        <row r="116">
          <cell r="B116" t="str">
            <v>Cofield</v>
          </cell>
          <cell r="C116">
            <v>44046020</v>
          </cell>
          <cell r="D116">
            <v>4857</v>
          </cell>
          <cell r="E116">
            <v>1537.5</v>
          </cell>
          <cell r="F116">
            <v>3319.5</v>
          </cell>
          <cell r="H116">
            <v>7.31</v>
          </cell>
          <cell r="N116">
            <v>3312.19</v>
          </cell>
        </row>
        <row r="117">
          <cell r="B117" t="str">
            <v>Colerain</v>
          </cell>
          <cell r="C117">
            <v>44008030</v>
          </cell>
          <cell r="D117">
            <v>2280</v>
          </cell>
          <cell r="E117">
            <v>155.5</v>
          </cell>
          <cell r="F117">
            <v>2124.5</v>
          </cell>
          <cell r="H117">
            <v>3.43</v>
          </cell>
          <cell r="N117">
            <v>2121.07</v>
          </cell>
        </row>
        <row r="118">
          <cell r="B118" t="str">
            <v>Columbia</v>
          </cell>
          <cell r="C118">
            <v>44089010</v>
          </cell>
          <cell r="D118">
            <v>7784</v>
          </cell>
          <cell r="E118">
            <v>995</v>
          </cell>
          <cell r="F118">
            <v>6789</v>
          </cell>
          <cell r="H118">
            <v>11.71</v>
          </cell>
          <cell r="N118">
            <v>6777.29</v>
          </cell>
        </row>
        <row r="119">
          <cell r="B119" t="str">
            <v>Columbus</v>
          </cell>
          <cell r="C119">
            <v>44075010</v>
          </cell>
          <cell r="D119">
            <v>11546</v>
          </cell>
          <cell r="E119">
            <v>1919</v>
          </cell>
          <cell r="F119">
            <v>9627</v>
          </cell>
          <cell r="H119">
            <v>17.37</v>
          </cell>
          <cell r="L119">
            <v>-3752.42</v>
          </cell>
          <cell r="M119">
            <v>1</v>
          </cell>
          <cell r="N119">
            <v>5857.21</v>
          </cell>
        </row>
        <row r="120">
          <cell r="B120" t="str">
            <v>Como</v>
          </cell>
          <cell r="C120">
            <v>44046030</v>
          </cell>
          <cell r="D120">
            <v>671</v>
          </cell>
          <cell r="E120">
            <v>0</v>
          </cell>
          <cell r="F120">
            <v>671</v>
          </cell>
          <cell r="H120">
            <v>1.01</v>
          </cell>
          <cell r="N120">
            <v>669.99</v>
          </cell>
        </row>
        <row r="121">
          <cell r="B121" t="str">
            <v>Concord</v>
          </cell>
          <cell r="C121">
            <v>44013010</v>
          </cell>
          <cell r="D121">
            <v>511058</v>
          </cell>
          <cell r="E121">
            <v>50908.5</v>
          </cell>
          <cell r="F121">
            <v>460149.5</v>
          </cell>
          <cell r="H121">
            <v>768.83</v>
          </cell>
          <cell r="N121">
            <v>459380.67</v>
          </cell>
        </row>
        <row r="122">
          <cell r="B122" t="str">
            <v>Conetoe</v>
          </cell>
          <cell r="C122">
            <v>44033020</v>
          </cell>
          <cell r="D122">
            <v>2254</v>
          </cell>
          <cell r="E122">
            <v>118.5</v>
          </cell>
          <cell r="F122">
            <v>2135.5</v>
          </cell>
          <cell r="H122">
            <v>3.39</v>
          </cell>
          <cell r="N122">
            <v>2132.11</v>
          </cell>
        </row>
        <row r="123">
          <cell r="B123" t="str">
            <v>Connelly Springs</v>
          </cell>
          <cell r="C123">
            <v>44012010</v>
          </cell>
          <cell r="D123">
            <v>7578</v>
          </cell>
          <cell r="E123">
            <v>1532.75</v>
          </cell>
          <cell r="F123">
            <v>6045.25</v>
          </cell>
          <cell r="H123">
            <v>11.4</v>
          </cell>
          <cell r="N123">
            <v>6033.85</v>
          </cell>
        </row>
        <row r="124">
          <cell r="B124" t="str">
            <v>Conover</v>
          </cell>
          <cell r="C124">
            <v>44018040</v>
          </cell>
          <cell r="D124">
            <v>144203</v>
          </cell>
          <cell r="E124">
            <v>10027.5</v>
          </cell>
          <cell r="F124">
            <v>134175.5</v>
          </cell>
          <cell r="H124">
            <v>216.94</v>
          </cell>
          <cell r="N124">
            <v>133958.56</v>
          </cell>
        </row>
        <row r="125">
          <cell r="B125" t="str">
            <v>Conway</v>
          </cell>
          <cell r="C125">
            <v>44066010</v>
          </cell>
          <cell r="D125">
            <v>16791</v>
          </cell>
          <cell r="E125">
            <v>3983.25</v>
          </cell>
          <cell r="F125">
            <v>12807.75</v>
          </cell>
          <cell r="H125">
            <v>25.26</v>
          </cell>
          <cell r="N125">
            <v>12782.49</v>
          </cell>
        </row>
        <row r="126">
          <cell r="B126" t="str">
            <v>Cooleemee</v>
          </cell>
          <cell r="C126">
            <v>44030010</v>
          </cell>
          <cell r="D126">
            <v>9185</v>
          </cell>
          <cell r="E126">
            <v>0</v>
          </cell>
          <cell r="F126">
            <v>9185</v>
          </cell>
          <cell r="H126">
            <v>13.82</v>
          </cell>
          <cell r="N126">
            <v>9171.18</v>
          </cell>
        </row>
        <row r="127">
          <cell r="B127" t="str">
            <v>Cornelius</v>
          </cell>
          <cell r="C127">
            <v>44060020</v>
          </cell>
          <cell r="D127">
            <v>114812</v>
          </cell>
          <cell r="E127">
            <v>12153.75</v>
          </cell>
          <cell r="F127">
            <v>102658.25</v>
          </cell>
          <cell r="H127">
            <v>172.72</v>
          </cell>
          <cell r="N127">
            <v>102485.53</v>
          </cell>
        </row>
        <row r="128">
          <cell r="B128" t="str">
            <v>Cove City</v>
          </cell>
          <cell r="C128">
            <v>44025020</v>
          </cell>
          <cell r="D128">
            <v>4288</v>
          </cell>
          <cell r="E128">
            <v>254.25</v>
          </cell>
          <cell r="F128">
            <v>4033.75</v>
          </cell>
          <cell r="H128">
            <v>6.45</v>
          </cell>
          <cell r="N128">
            <v>4027.3</v>
          </cell>
        </row>
        <row r="129">
          <cell r="B129" t="str">
            <v>Cramerton</v>
          </cell>
          <cell r="C129">
            <v>44036040</v>
          </cell>
          <cell r="D129">
            <v>35360</v>
          </cell>
          <cell r="E129">
            <v>8829.75</v>
          </cell>
          <cell r="F129">
            <v>26530.25</v>
          </cell>
          <cell r="H129">
            <v>53.2</v>
          </cell>
          <cell r="N129">
            <v>26477.05</v>
          </cell>
        </row>
        <row r="130">
          <cell r="B130" t="str">
            <v>Creedmoor</v>
          </cell>
          <cell r="C130">
            <v>44039010</v>
          </cell>
          <cell r="D130">
            <v>18467</v>
          </cell>
          <cell r="E130">
            <v>1302.75</v>
          </cell>
          <cell r="F130">
            <v>17164.25</v>
          </cell>
          <cell r="H130">
            <v>27.78</v>
          </cell>
          <cell r="N130">
            <v>17136.47</v>
          </cell>
        </row>
        <row r="131">
          <cell r="B131" t="str">
            <v>Creswell</v>
          </cell>
          <cell r="C131">
            <v>44094010</v>
          </cell>
          <cell r="D131">
            <v>3213</v>
          </cell>
          <cell r="E131">
            <v>554.5</v>
          </cell>
          <cell r="F131">
            <v>2658.5</v>
          </cell>
          <cell r="H131">
            <v>4.83</v>
          </cell>
          <cell r="N131">
            <v>2653.67</v>
          </cell>
        </row>
        <row r="132">
          <cell r="B132" t="str">
            <v>Crossnore</v>
          </cell>
          <cell r="C132">
            <v>44006030</v>
          </cell>
          <cell r="D132">
            <v>1087</v>
          </cell>
          <cell r="E132">
            <v>161.75</v>
          </cell>
          <cell r="F132">
            <v>925.25</v>
          </cell>
          <cell r="H132">
            <v>1.64</v>
          </cell>
          <cell r="N132">
            <v>923.61</v>
          </cell>
        </row>
        <row r="133">
          <cell r="B133" t="str">
            <v>Dallas</v>
          </cell>
          <cell r="C133">
            <v>44036050</v>
          </cell>
          <cell r="D133">
            <v>22060</v>
          </cell>
          <cell r="E133">
            <v>3380.5</v>
          </cell>
          <cell r="F133">
            <v>18679.5</v>
          </cell>
          <cell r="H133">
            <v>33.19</v>
          </cell>
          <cell r="N133">
            <v>18646.31</v>
          </cell>
        </row>
        <row r="134">
          <cell r="B134" t="str">
            <v>Danbury</v>
          </cell>
          <cell r="C134">
            <v>44085010</v>
          </cell>
          <cell r="D134">
            <v>2935</v>
          </cell>
          <cell r="E134">
            <v>566.75</v>
          </cell>
          <cell r="F134">
            <v>2368.25</v>
          </cell>
          <cell r="H134">
            <v>4.42</v>
          </cell>
          <cell r="N134">
            <v>2363.83</v>
          </cell>
        </row>
        <row r="135">
          <cell r="B135" t="str">
            <v>Davidson</v>
          </cell>
          <cell r="C135">
            <v>44060030</v>
          </cell>
          <cell r="D135">
            <v>67655</v>
          </cell>
          <cell r="E135">
            <v>7313.25</v>
          </cell>
          <cell r="F135">
            <v>60341.75</v>
          </cell>
          <cell r="H135">
            <v>101.78</v>
          </cell>
          <cell r="N135">
            <v>60239.97</v>
          </cell>
        </row>
        <row r="136">
          <cell r="B136" t="str">
            <v>Denton</v>
          </cell>
          <cell r="C136">
            <v>44029010</v>
          </cell>
          <cell r="D136">
            <v>15001</v>
          </cell>
          <cell r="E136">
            <v>7799.75</v>
          </cell>
          <cell r="F136">
            <v>7201.25</v>
          </cell>
          <cell r="H136">
            <v>0</v>
          </cell>
          <cell r="N136">
            <v>7201.25</v>
          </cell>
        </row>
        <row r="137">
          <cell r="B137" t="str">
            <v>Dillsboro</v>
          </cell>
          <cell r="C137">
            <v>44050010</v>
          </cell>
          <cell r="D137">
            <v>418</v>
          </cell>
          <cell r="E137">
            <v>0</v>
          </cell>
          <cell r="F137">
            <v>418</v>
          </cell>
          <cell r="H137">
            <v>0.63</v>
          </cell>
          <cell r="N137">
            <v>417.37</v>
          </cell>
        </row>
        <row r="138">
          <cell r="B138" t="str">
            <v>Dobbins Heights</v>
          </cell>
          <cell r="C138">
            <v>44077010</v>
          </cell>
          <cell r="D138">
            <v>3641</v>
          </cell>
          <cell r="E138">
            <v>0</v>
          </cell>
          <cell r="F138">
            <v>3641</v>
          </cell>
          <cell r="H138">
            <v>5.48</v>
          </cell>
          <cell r="N138">
            <v>3635.52</v>
          </cell>
        </row>
        <row r="139">
          <cell r="B139" t="str">
            <v>Dobson</v>
          </cell>
          <cell r="C139">
            <v>44086010</v>
          </cell>
          <cell r="D139">
            <v>20242</v>
          </cell>
          <cell r="E139">
            <v>1913.75</v>
          </cell>
          <cell r="F139">
            <v>18328.25</v>
          </cell>
          <cell r="H139">
            <v>30.45</v>
          </cell>
          <cell r="N139">
            <v>18297.8</v>
          </cell>
        </row>
        <row r="140">
          <cell r="B140" t="str">
            <v>Dortches</v>
          </cell>
          <cell r="C140">
            <v>44064040</v>
          </cell>
          <cell r="D140">
            <v>3431</v>
          </cell>
          <cell r="E140">
            <v>230.75</v>
          </cell>
          <cell r="F140">
            <v>3200.25</v>
          </cell>
          <cell r="H140">
            <v>5.16</v>
          </cell>
          <cell r="N140">
            <v>3195.09</v>
          </cell>
        </row>
        <row r="141">
          <cell r="B141" t="str">
            <v>Dover</v>
          </cell>
          <cell r="C141">
            <v>44025030</v>
          </cell>
          <cell r="D141">
            <v>2867</v>
          </cell>
          <cell r="E141">
            <v>315</v>
          </cell>
          <cell r="F141">
            <v>2552</v>
          </cell>
          <cell r="H141">
            <v>4.31</v>
          </cell>
          <cell r="N141">
            <v>2547.69</v>
          </cell>
        </row>
        <row r="142">
          <cell r="B142" t="str">
            <v>Drexel</v>
          </cell>
          <cell r="C142">
            <v>44012020</v>
          </cell>
          <cell r="D142">
            <v>12552</v>
          </cell>
          <cell r="E142">
            <v>263.5</v>
          </cell>
          <cell r="F142">
            <v>12288.5</v>
          </cell>
          <cell r="H142">
            <v>18.88</v>
          </cell>
          <cell r="N142">
            <v>12269.62</v>
          </cell>
        </row>
        <row r="143">
          <cell r="B143" t="str">
            <v>Dublin</v>
          </cell>
          <cell r="C143">
            <v>44009030</v>
          </cell>
          <cell r="D143">
            <v>5433</v>
          </cell>
          <cell r="E143">
            <v>221.25</v>
          </cell>
          <cell r="F143">
            <v>5211.75</v>
          </cell>
          <cell r="H143">
            <v>8.17</v>
          </cell>
          <cell r="N143">
            <v>5203.58</v>
          </cell>
        </row>
        <row r="144">
          <cell r="B144" t="str">
            <v>Duck</v>
          </cell>
          <cell r="C144">
            <v>44028005</v>
          </cell>
          <cell r="D144">
            <v>58755</v>
          </cell>
          <cell r="E144">
            <v>0</v>
          </cell>
          <cell r="F144">
            <v>58755</v>
          </cell>
          <cell r="H144">
            <v>0</v>
          </cell>
          <cell r="N144">
            <v>58755</v>
          </cell>
        </row>
        <row r="145">
          <cell r="B145" t="str">
            <v>Dunn</v>
          </cell>
          <cell r="C145">
            <v>44043040</v>
          </cell>
          <cell r="D145">
            <v>108408</v>
          </cell>
          <cell r="E145">
            <v>10633.25</v>
          </cell>
          <cell r="F145">
            <v>97774.75</v>
          </cell>
          <cell r="H145">
            <v>163.09</v>
          </cell>
          <cell r="N145">
            <v>97611.66</v>
          </cell>
        </row>
        <row r="146">
          <cell r="B146" t="str">
            <v>Durham</v>
          </cell>
          <cell r="C146">
            <v>44032020</v>
          </cell>
          <cell r="D146">
            <v>1755286</v>
          </cell>
          <cell r="E146">
            <v>202561.5</v>
          </cell>
          <cell r="F146">
            <v>1552724.5</v>
          </cell>
          <cell r="H146">
            <v>2640.63</v>
          </cell>
          <cell r="N146">
            <v>1550083.87</v>
          </cell>
        </row>
        <row r="147">
          <cell r="B147" t="str">
            <v>Earl</v>
          </cell>
          <cell r="C147">
            <v>44023040</v>
          </cell>
          <cell r="D147">
            <v>1430</v>
          </cell>
          <cell r="E147">
            <v>265.5</v>
          </cell>
          <cell r="F147">
            <v>1164.5</v>
          </cell>
          <cell r="H147">
            <v>2.15</v>
          </cell>
          <cell r="N147">
            <v>1162.35</v>
          </cell>
        </row>
        <row r="148">
          <cell r="B148" t="str">
            <v>East Arcadia</v>
          </cell>
          <cell r="C148">
            <v>44009040</v>
          </cell>
          <cell r="D148">
            <v>1635</v>
          </cell>
          <cell r="E148">
            <v>127.75</v>
          </cell>
          <cell r="F148">
            <v>1507.25</v>
          </cell>
          <cell r="H148">
            <v>2.46</v>
          </cell>
          <cell r="N148">
            <v>1504.79</v>
          </cell>
        </row>
        <row r="149">
          <cell r="B149" t="str">
            <v>East Bend</v>
          </cell>
          <cell r="C149">
            <v>44099030</v>
          </cell>
          <cell r="D149">
            <v>4291</v>
          </cell>
          <cell r="E149">
            <v>0</v>
          </cell>
          <cell r="F149">
            <v>4291</v>
          </cell>
          <cell r="H149">
            <v>6.46</v>
          </cell>
          <cell r="N149">
            <v>4284.54</v>
          </cell>
        </row>
        <row r="150">
          <cell r="B150" t="str">
            <v>East Laurinburg</v>
          </cell>
          <cell r="C150">
            <v>44083010</v>
          </cell>
          <cell r="D150">
            <v>6639</v>
          </cell>
          <cell r="E150">
            <v>0</v>
          </cell>
          <cell r="F150">
            <v>6639</v>
          </cell>
          <cell r="H150">
            <v>9.99</v>
          </cell>
          <cell r="N150">
            <v>6629.01</v>
          </cell>
        </row>
        <row r="151">
          <cell r="B151" t="str">
            <v>East Spencer</v>
          </cell>
          <cell r="C151">
            <v>44080030</v>
          </cell>
          <cell r="D151">
            <v>18200</v>
          </cell>
          <cell r="E151">
            <v>3970.25</v>
          </cell>
          <cell r="F151">
            <v>14229.75</v>
          </cell>
          <cell r="H151">
            <v>27.38</v>
          </cell>
          <cell r="N151">
            <v>14202.37</v>
          </cell>
        </row>
        <row r="152">
          <cell r="B152" t="str">
            <v>Eden</v>
          </cell>
          <cell r="C152">
            <v>44079010</v>
          </cell>
          <cell r="D152">
            <v>152941</v>
          </cell>
          <cell r="E152">
            <v>21333.25</v>
          </cell>
          <cell r="F152">
            <v>131607.75</v>
          </cell>
          <cell r="H152">
            <v>230.08</v>
          </cell>
          <cell r="N152">
            <v>131377.67</v>
          </cell>
        </row>
        <row r="153">
          <cell r="B153" t="str">
            <v>Edenton</v>
          </cell>
          <cell r="C153">
            <v>44021010</v>
          </cell>
          <cell r="D153">
            <v>68498</v>
          </cell>
          <cell r="E153">
            <v>15876.25</v>
          </cell>
          <cell r="F153">
            <v>52621.75</v>
          </cell>
          <cell r="H153">
            <v>103.05</v>
          </cell>
          <cell r="N153">
            <v>52518.7</v>
          </cell>
        </row>
        <row r="154">
          <cell r="B154" t="str">
            <v>Elizabeth City</v>
          </cell>
          <cell r="C154">
            <v>44070010</v>
          </cell>
          <cell r="D154">
            <v>174969</v>
          </cell>
          <cell r="E154">
            <v>40957</v>
          </cell>
          <cell r="F154">
            <v>134012</v>
          </cell>
          <cell r="H154">
            <v>263.22</v>
          </cell>
          <cell r="N154">
            <v>133748.78</v>
          </cell>
        </row>
        <row r="155">
          <cell r="B155" t="str">
            <v>Elizabethtown</v>
          </cell>
          <cell r="C155">
            <v>44009050</v>
          </cell>
          <cell r="D155">
            <v>47028</v>
          </cell>
          <cell r="E155">
            <v>2782.25</v>
          </cell>
          <cell r="F155">
            <v>44245.75</v>
          </cell>
          <cell r="H155">
            <v>70.75</v>
          </cell>
          <cell r="N155">
            <v>44175</v>
          </cell>
        </row>
        <row r="156">
          <cell r="B156" t="str">
            <v>Elk Park</v>
          </cell>
          <cell r="C156">
            <v>44006040</v>
          </cell>
          <cell r="D156">
            <v>1650</v>
          </cell>
          <cell r="E156">
            <v>111</v>
          </cell>
          <cell r="F156">
            <v>1539</v>
          </cell>
          <cell r="H156">
            <v>2.48</v>
          </cell>
          <cell r="N156">
            <v>1536.52</v>
          </cell>
        </row>
        <row r="157">
          <cell r="B157" t="str">
            <v>Elkin</v>
          </cell>
          <cell r="C157">
            <v>44086020</v>
          </cell>
          <cell r="D157">
            <v>70774</v>
          </cell>
          <cell r="E157">
            <v>10639.75</v>
          </cell>
          <cell r="F157">
            <v>60134.25</v>
          </cell>
          <cell r="H157">
            <v>106.47</v>
          </cell>
          <cell r="N157">
            <v>60027.78</v>
          </cell>
        </row>
        <row r="158">
          <cell r="B158" t="str">
            <v>Ellenboro</v>
          </cell>
          <cell r="C158">
            <v>44081040</v>
          </cell>
          <cell r="D158">
            <v>5537</v>
          </cell>
          <cell r="E158">
            <v>1807.25</v>
          </cell>
          <cell r="F158">
            <v>3729.75</v>
          </cell>
          <cell r="H158">
            <v>8.33</v>
          </cell>
          <cell r="N158">
            <v>3721.42</v>
          </cell>
        </row>
        <row r="159">
          <cell r="B159" t="str">
            <v>Ellerbe</v>
          </cell>
          <cell r="C159">
            <v>44077020</v>
          </cell>
          <cell r="D159">
            <v>8173</v>
          </cell>
          <cell r="E159">
            <v>62.5</v>
          </cell>
          <cell r="F159">
            <v>8110.5</v>
          </cell>
          <cell r="H159">
            <v>12.3</v>
          </cell>
          <cell r="N159">
            <v>8098.2</v>
          </cell>
        </row>
        <row r="160">
          <cell r="B160" t="str">
            <v>Elm City</v>
          </cell>
          <cell r="C160">
            <v>44098020</v>
          </cell>
          <cell r="D160">
            <v>13575</v>
          </cell>
          <cell r="E160">
            <v>0</v>
          </cell>
          <cell r="F160">
            <v>13575</v>
          </cell>
          <cell r="H160">
            <v>20.42</v>
          </cell>
          <cell r="N160">
            <v>13554.58</v>
          </cell>
        </row>
        <row r="161">
          <cell r="B161" t="str">
            <v>Elon College</v>
          </cell>
          <cell r="C161">
            <v>44001030</v>
          </cell>
          <cell r="D161">
            <v>42949</v>
          </cell>
          <cell r="E161">
            <v>7256.25</v>
          </cell>
          <cell r="F161">
            <v>35692.75</v>
          </cell>
          <cell r="H161">
            <v>64.61</v>
          </cell>
          <cell r="N161">
            <v>35628.14</v>
          </cell>
        </row>
        <row r="162">
          <cell r="B162" t="str">
            <v>Emerald Isle</v>
          </cell>
          <cell r="C162">
            <v>44016050</v>
          </cell>
          <cell r="D162">
            <v>77266</v>
          </cell>
          <cell r="E162">
            <v>4516.25</v>
          </cell>
          <cell r="F162">
            <v>72749.75</v>
          </cell>
          <cell r="H162">
            <v>116.24</v>
          </cell>
          <cell r="N162">
            <v>72633.51</v>
          </cell>
        </row>
        <row r="163">
          <cell r="B163" t="str">
            <v>Enfield</v>
          </cell>
          <cell r="C163">
            <v>44042010</v>
          </cell>
          <cell r="D163">
            <v>1647</v>
          </cell>
          <cell r="E163">
            <v>3122.75</v>
          </cell>
          <cell r="F163">
            <v>0</v>
          </cell>
          <cell r="H163">
            <v>0</v>
          </cell>
          <cell r="N163">
            <v>0</v>
          </cell>
        </row>
        <row r="164">
          <cell r="B164" t="str">
            <v>Erwin</v>
          </cell>
          <cell r="C164">
            <v>44043050</v>
          </cell>
          <cell r="D164">
            <v>34648</v>
          </cell>
          <cell r="E164">
            <v>11771.5</v>
          </cell>
          <cell r="F164">
            <v>22876.5</v>
          </cell>
          <cell r="H164">
            <v>52.12</v>
          </cell>
          <cell r="K164">
            <v>-5000</v>
          </cell>
          <cell r="M164">
            <v>4</v>
          </cell>
          <cell r="N164">
            <v>17824.38</v>
          </cell>
        </row>
        <row r="165">
          <cell r="B165" t="str">
            <v>Eureka</v>
          </cell>
          <cell r="C165">
            <v>44096010</v>
          </cell>
          <cell r="D165">
            <v>1735</v>
          </cell>
          <cell r="E165">
            <v>0</v>
          </cell>
          <cell r="F165">
            <v>1735</v>
          </cell>
          <cell r="H165">
            <v>2.61</v>
          </cell>
          <cell r="N165">
            <v>1732.39</v>
          </cell>
        </row>
        <row r="166">
          <cell r="B166" t="str">
            <v>Everetts</v>
          </cell>
          <cell r="C166">
            <v>44058020</v>
          </cell>
          <cell r="D166">
            <v>1637</v>
          </cell>
          <cell r="E166">
            <v>260.5</v>
          </cell>
          <cell r="F166">
            <v>1376.5</v>
          </cell>
          <cell r="H166">
            <v>2.46</v>
          </cell>
          <cell r="N166">
            <v>1374.04</v>
          </cell>
        </row>
        <row r="167">
          <cell r="B167" t="str">
            <v>Fair Bluff</v>
          </cell>
          <cell r="C167">
            <v>44024060</v>
          </cell>
          <cell r="D167">
            <v>7959</v>
          </cell>
          <cell r="E167">
            <v>483.5</v>
          </cell>
          <cell r="F167">
            <v>7475.5</v>
          </cell>
          <cell r="H167">
            <v>11.97</v>
          </cell>
          <cell r="N167">
            <v>7463.53</v>
          </cell>
        </row>
        <row r="168">
          <cell r="B168" t="str">
            <v>Fairmont</v>
          </cell>
          <cell r="C168">
            <v>44078010</v>
          </cell>
          <cell r="D168">
            <v>19599</v>
          </cell>
          <cell r="E168">
            <v>647</v>
          </cell>
          <cell r="F168">
            <v>18952</v>
          </cell>
          <cell r="H168">
            <v>29.48</v>
          </cell>
          <cell r="N168">
            <v>18922.52</v>
          </cell>
        </row>
        <row r="169">
          <cell r="B169" t="str">
            <v>Fairview</v>
          </cell>
          <cell r="C169">
            <v>44090002</v>
          </cell>
          <cell r="D169">
            <v>11472</v>
          </cell>
          <cell r="E169">
            <v>0</v>
          </cell>
          <cell r="F169">
            <v>11472</v>
          </cell>
          <cell r="H169">
            <v>0</v>
          </cell>
          <cell r="N169">
            <v>11472</v>
          </cell>
        </row>
        <row r="170">
          <cell r="B170" t="str">
            <v>Faison</v>
          </cell>
          <cell r="C170">
            <v>44031030</v>
          </cell>
          <cell r="D170">
            <v>15363</v>
          </cell>
          <cell r="E170">
            <v>800.25</v>
          </cell>
          <cell r="F170">
            <v>14562.75</v>
          </cell>
          <cell r="H170">
            <v>23.11</v>
          </cell>
          <cell r="N170">
            <v>14539.64</v>
          </cell>
        </row>
        <row r="171">
          <cell r="B171" t="str">
            <v>Faith</v>
          </cell>
          <cell r="C171">
            <v>44080040</v>
          </cell>
          <cell r="D171">
            <v>5820</v>
          </cell>
          <cell r="E171">
            <v>327.75</v>
          </cell>
          <cell r="F171">
            <v>5492.25</v>
          </cell>
          <cell r="H171">
            <v>8.76</v>
          </cell>
          <cell r="N171">
            <v>5483.49</v>
          </cell>
        </row>
        <row r="172">
          <cell r="B172" t="str">
            <v>Falcon</v>
          </cell>
          <cell r="C172">
            <v>44026010</v>
          </cell>
          <cell r="D172">
            <v>3041</v>
          </cell>
          <cell r="E172">
            <v>194</v>
          </cell>
          <cell r="F172">
            <v>2847</v>
          </cell>
          <cell r="H172">
            <v>4.57</v>
          </cell>
          <cell r="N172">
            <v>2842.43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4203</v>
          </cell>
          <cell r="E174">
            <v>306.25</v>
          </cell>
          <cell r="F174">
            <v>3896.75</v>
          </cell>
          <cell r="H174">
            <v>6.32</v>
          </cell>
          <cell r="N174">
            <v>3890.43</v>
          </cell>
        </row>
        <row r="175">
          <cell r="B175" t="str">
            <v>Farmville</v>
          </cell>
          <cell r="C175">
            <v>44074040</v>
          </cell>
          <cell r="D175">
            <v>76778</v>
          </cell>
          <cell r="E175">
            <v>0</v>
          </cell>
          <cell r="F175">
            <v>76778</v>
          </cell>
          <cell r="H175">
            <v>115.5</v>
          </cell>
          <cell r="N175">
            <v>76662.5</v>
          </cell>
        </row>
        <row r="176">
          <cell r="B176" t="str">
            <v>Fayetteville</v>
          </cell>
          <cell r="C176">
            <v>44026020</v>
          </cell>
          <cell r="D176">
            <v>922749</v>
          </cell>
          <cell r="E176">
            <v>0</v>
          </cell>
          <cell r="F176">
            <v>922749</v>
          </cell>
          <cell r="H176">
            <v>1388.17</v>
          </cell>
          <cell r="N176">
            <v>921360.83</v>
          </cell>
        </row>
        <row r="177">
          <cell r="B177" t="str">
            <v>Flat Rock</v>
          </cell>
          <cell r="C177">
            <v>44045005</v>
          </cell>
          <cell r="D177">
            <v>19934</v>
          </cell>
          <cell r="E177">
            <v>0</v>
          </cell>
          <cell r="F177">
            <v>19934</v>
          </cell>
          <cell r="H177">
            <v>29.99</v>
          </cell>
          <cell r="N177">
            <v>19904.01</v>
          </cell>
        </row>
        <row r="178">
          <cell r="B178" t="str">
            <v>Fletcher</v>
          </cell>
          <cell r="C178">
            <v>44045010</v>
          </cell>
          <cell r="D178">
            <v>86922</v>
          </cell>
          <cell r="E178">
            <v>2958</v>
          </cell>
          <cell r="F178">
            <v>83964</v>
          </cell>
          <cell r="H178">
            <v>0</v>
          </cell>
          <cell r="N178">
            <v>83964</v>
          </cell>
        </row>
        <row r="179">
          <cell r="B179" t="str">
            <v>Forest City</v>
          </cell>
          <cell r="C179">
            <v>44081050</v>
          </cell>
          <cell r="D179">
            <v>85711</v>
          </cell>
          <cell r="E179">
            <v>25813.25</v>
          </cell>
          <cell r="F179">
            <v>59897.75</v>
          </cell>
          <cell r="H179">
            <v>128.94</v>
          </cell>
          <cell r="N179">
            <v>59768.81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12293</v>
          </cell>
          <cell r="E182">
            <v>229.25</v>
          </cell>
          <cell r="F182">
            <v>12063.75</v>
          </cell>
          <cell r="H182">
            <v>18.49</v>
          </cell>
          <cell r="N182">
            <v>12045.26</v>
          </cell>
        </row>
        <row r="183">
          <cell r="B183" t="str">
            <v>Foxfire Village</v>
          </cell>
          <cell r="C183">
            <v>44063040</v>
          </cell>
          <cell r="D183">
            <v>3384</v>
          </cell>
          <cell r="E183">
            <v>72.25</v>
          </cell>
          <cell r="F183">
            <v>3311.75</v>
          </cell>
          <cell r="H183">
            <v>5.09</v>
          </cell>
          <cell r="N183">
            <v>3306.66</v>
          </cell>
        </row>
        <row r="184">
          <cell r="B184" t="str">
            <v>Franklin</v>
          </cell>
          <cell r="C184">
            <v>44056010</v>
          </cell>
          <cell r="D184">
            <v>38188</v>
          </cell>
          <cell r="E184">
            <v>10891.25</v>
          </cell>
          <cell r="F184">
            <v>27296.75</v>
          </cell>
          <cell r="H184">
            <v>57.45</v>
          </cell>
          <cell r="N184">
            <v>27239.3</v>
          </cell>
        </row>
        <row r="185">
          <cell r="B185" t="str">
            <v>Franklinton</v>
          </cell>
          <cell r="C185">
            <v>44035030</v>
          </cell>
          <cell r="D185">
            <v>12250</v>
          </cell>
          <cell r="E185">
            <v>0</v>
          </cell>
          <cell r="F185">
            <v>12250</v>
          </cell>
          <cell r="H185">
            <v>18.43</v>
          </cell>
          <cell r="N185">
            <v>12231.57</v>
          </cell>
        </row>
        <row r="186">
          <cell r="B186" t="str">
            <v>Franklinville</v>
          </cell>
          <cell r="C186">
            <v>44076030</v>
          </cell>
          <cell r="D186">
            <v>3926</v>
          </cell>
          <cell r="E186">
            <v>255.25</v>
          </cell>
          <cell r="F186">
            <v>3670.75</v>
          </cell>
          <cell r="H186">
            <v>5.91</v>
          </cell>
          <cell r="N186">
            <v>3664.84</v>
          </cell>
        </row>
        <row r="187">
          <cell r="B187" t="str">
            <v>Fremont</v>
          </cell>
          <cell r="C187">
            <v>44096020</v>
          </cell>
          <cell r="D187">
            <v>9874</v>
          </cell>
          <cell r="E187">
            <v>486.75</v>
          </cell>
          <cell r="F187">
            <v>9387.25</v>
          </cell>
          <cell r="H187">
            <v>14.85</v>
          </cell>
          <cell r="N187">
            <v>9372.4</v>
          </cell>
        </row>
        <row r="188">
          <cell r="B188" t="str">
            <v>Fuquay-Varina</v>
          </cell>
          <cell r="C188">
            <v>44092030</v>
          </cell>
          <cell r="D188">
            <v>118602</v>
          </cell>
          <cell r="E188">
            <v>18633</v>
          </cell>
          <cell r="F188">
            <v>99969</v>
          </cell>
          <cell r="H188">
            <v>178.42</v>
          </cell>
          <cell r="N188">
            <v>99790.58</v>
          </cell>
        </row>
        <row r="189">
          <cell r="B189" t="str">
            <v>Gamewell</v>
          </cell>
          <cell r="C189">
            <v>44014030</v>
          </cell>
          <cell r="D189">
            <v>20213</v>
          </cell>
          <cell r="E189">
            <v>3705.25</v>
          </cell>
          <cell r="F189">
            <v>16507.75</v>
          </cell>
          <cell r="H189">
            <v>30.41</v>
          </cell>
          <cell r="N189">
            <v>16477.34</v>
          </cell>
        </row>
        <row r="190">
          <cell r="B190" t="str">
            <v>Garland</v>
          </cell>
          <cell r="C190">
            <v>44082040</v>
          </cell>
          <cell r="D190">
            <v>6492</v>
          </cell>
          <cell r="E190">
            <v>325</v>
          </cell>
          <cell r="F190">
            <v>6167</v>
          </cell>
          <cell r="H190">
            <v>9.77</v>
          </cell>
          <cell r="N190">
            <v>6157.23</v>
          </cell>
        </row>
        <row r="191">
          <cell r="B191" t="str">
            <v>Garner</v>
          </cell>
          <cell r="C191">
            <v>44092040</v>
          </cell>
          <cell r="D191">
            <v>175853</v>
          </cell>
          <cell r="E191">
            <v>12251.75</v>
          </cell>
          <cell r="F191">
            <v>163601.25</v>
          </cell>
          <cell r="H191">
            <v>264.55</v>
          </cell>
          <cell r="N191">
            <v>163336.7</v>
          </cell>
        </row>
        <row r="192">
          <cell r="B192" t="str">
            <v>Garysburg</v>
          </cell>
          <cell r="C192">
            <v>44066020</v>
          </cell>
          <cell r="D192">
            <v>3567</v>
          </cell>
          <cell r="E192">
            <v>507.25</v>
          </cell>
          <cell r="F192">
            <v>3059.75</v>
          </cell>
          <cell r="H192">
            <v>5.37</v>
          </cell>
          <cell r="N192">
            <v>3054.38</v>
          </cell>
        </row>
        <row r="193">
          <cell r="B193" t="str">
            <v>Gaston</v>
          </cell>
          <cell r="C193">
            <v>44066030</v>
          </cell>
          <cell r="D193">
            <v>9567</v>
          </cell>
          <cell r="E193">
            <v>854.5</v>
          </cell>
          <cell r="F193">
            <v>8712.5</v>
          </cell>
          <cell r="H193">
            <v>14.39</v>
          </cell>
          <cell r="N193">
            <v>8698.11</v>
          </cell>
        </row>
        <row r="194">
          <cell r="B194" t="str">
            <v>Gastonia</v>
          </cell>
          <cell r="C194">
            <v>44036070</v>
          </cell>
          <cell r="D194">
            <v>687742</v>
          </cell>
          <cell r="E194">
            <v>98544.75</v>
          </cell>
          <cell r="F194">
            <v>589197.25</v>
          </cell>
          <cell r="H194">
            <v>1034.63</v>
          </cell>
          <cell r="N194">
            <v>588162.62</v>
          </cell>
        </row>
        <row r="195">
          <cell r="B195" t="str">
            <v>Gatesville</v>
          </cell>
          <cell r="C195">
            <v>44037010</v>
          </cell>
          <cell r="D195">
            <v>3801</v>
          </cell>
          <cell r="E195">
            <v>0</v>
          </cell>
          <cell r="F195">
            <v>3801</v>
          </cell>
          <cell r="H195">
            <v>5.72</v>
          </cell>
          <cell r="N195">
            <v>3795.28</v>
          </cell>
        </row>
        <row r="196">
          <cell r="B196" t="str">
            <v>Gibson</v>
          </cell>
          <cell r="C196">
            <v>44083020</v>
          </cell>
          <cell r="D196">
            <v>2895</v>
          </cell>
          <cell r="E196">
            <v>171</v>
          </cell>
          <cell r="F196">
            <v>2724</v>
          </cell>
          <cell r="H196">
            <v>4.36</v>
          </cell>
          <cell r="N196">
            <v>2719.64</v>
          </cell>
        </row>
        <row r="197">
          <cell r="B197" t="str">
            <v>Gibsonville</v>
          </cell>
          <cell r="C197">
            <v>44041020</v>
          </cell>
          <cell r="D197">
            <v>32323</v>
          </cell>
          <cell r="E197">
            <v>5423.5</v>
          </cell>
          <cell r="F197">
            <v>26899.5</v>
          </cell>
          <cell r="H197">
            <v>48.63</v>
          </cell>
          <cell r="N197">
            <v>26850.87</v>
          </cell>
        </row>
        <row r="198">
          <cell r="B198" t="str">
            <v>Glen Alpine</v>
          </cell>
          <cell r="C198">
            <v>44012030</v>
          </cell>
          <cell r="D198">
            <v>7122</v>
          </cell>
          <cell r="E198">
            <v>329</v>
          </cell>
          <cell r="F198">
            <v>6793</v>
          </cell>
          <cell r="H198">
            <v>10.71</v>
          </cell>
          <cell r="N198">
            <v>6782.29</v>
          </cell>
        </row>
        <row r="199">
          <cell r="B199" t="str">
            <v>Godwin</v>
          </cell>
          <cell r="C199">
            <v>44026030</v>
          </cell>
          <cell r="D199">
            <v>660</v>
          </cell>
          <cell r="E199">
            <v>0</v>
          </cell>
          <cell r="F199">
            <v>660</v>
          </cell>
          <cell r="H199">
            <v>0.99</v>
          </cell>
          <cell r="N199">
            <v>659.01</v>
          </cell>
        </row>
        <row r="200">
          <cell r="B200" t="str">
            <v>Goldsboro</v>
          </cell>
          <cell r="C200">
            <v>44096030</v>
          </cell>
          <cell r="D200">
            <v>370196</v>
          </cell>
          <cell r="E200">
            <v>10574.75</v>
          </cell>
          <cell r="F200">
            <v>359621.25</v>
          </cell>
          <cell r="H200">
            <v>556.92</v>
          </cell>
          <cell r="N200">
            <v>359064.33</v>
          </cell>
        </row>
        <row r="201">
          <cell r="B201" t="str">
            <v>Goldston</v>
          </cell>
          <cell r="C201">
            <v>44019010</v>
          </cell>
          <cell r="D201">
            <v>2566</v>
          </cell>
          <cell r="E201">
            <v>379.25</v>
          </cell>
          <cell r="F201">
            <v>2186.75</v>
          </cell>
          <cell r="H201">
            <v>3.86</v>
          </cell>
          <cell r="N201">
            <v>2182.89</v>
          </cell>
        </row>
        <row r="202">
          <cell r="B202" t="str">
            <v>Graham</v>
          </cell>
          <cell r="C202">
            <v>44001050</v>
          </cell>
          <cell r="D202">
            <v>131121</v>
          </cell>
          <cell r="E202">
            <v>18209</v>
          </cell>
          <cell r="F202">
            <v>112912</v>
          </cell>
          <cell r="H202">
            <v>197.26</v>
          </cell>
          <cell r="N202">
            <v>112714.74</v>
          </cell>
        </row>
        <row r="203">
          <cell r="B203" t="str">
            <v>Grandfather Village</v>
          </cell>
          <cell r="C203">
            <v>44006050</v>
          </cell>
          <cell r="D203">
            <v>4299</v>
          </cell>
          <cell r="E203">
            <v>0</v>
          </cell>
          <cell r="F203">
            <v>4299</v>
          </cell>
          <cell r="H203">
            <v>6.47</v>
          </cell>
          <cell r="N203">
            <v>4292.53</v>
          </cell>
        </row>
        <row r="204">
          <cell r="B204" t="str">
            <v>Granite Falls</v>
          </cell>
          <cell r="C204">
            <v>44014040</v>
          </cell>
          <cell r="D204">
            <v>42375</v>
          </cell>
          <cell r="E204">
            <v>11382.5</v>
          </cell>
          <cell r="F204">
            <v>30992.5</v>
          </cell>
          <cell r="H204">
            <v>63.75</v>
          </cell>
          <cell r="N204">
            <v>30928.75</v>
          </cell>
        </row>
        <row r="205">
          <cell r="B205" t="str">
            <v>Granite Quarry</v>
          </cell>
          <cell r="C205">
            <v>44080050</v>
          </cell>
          <cell r="D205">
            <v>16199</v>
          </cell>
          <cell r="E205">
            <v>2754.75</v>
          </cell>
          <cell r="F205">
            <v>13444.25</v>
          </cell>
          <cell r="H205">
            <v>24.37</v>
          </cell>
          <cell r="N205">
            <v>13419.88</v>
          </cell>
        </row>
        <row r="206">
          <cell r="B206" t="str">
            <v>Grantsboro</v>
          </cell>
          <cell r="C206">
            <v>44069035</v>
          </cell>
          <cell r="D206">
            <v>3733</v>
          </cell>
          <cell r="E206">
            <v>0</v>
          </cell>
          <cell r="F206">
            <v>3733</v>
          </cell>
          <cell r="H206">
            <v>0</v>
          </cell>
          <cell r="N206">
            <v>3733</v>
          </cell>
        </row>
        <row r="207">
          <cell r="B207" t="str">
            <v>Greenevers</v>
          </cell>
          <cell r="C207">
            <v>44031040</v>
          </cell>
          <cell r="D207">
            <v>1766</v>
          </cell>
          <cell r="E207">
            <v>154.5</v>
          </cell>
          <cell r="F207">
            <v>1611.5</v>
          </cell>
          <cell r="H207">
            <v>2.66</v>
          </cell>
          <cell r="N207">
            <v>1608.84</v>
          </cell>
        </row>
        <row r="208">
          <cell r="B208" t="str">
            <v>Greenlevel</v>
          </cell>
          <cell r="C208">
            <v>44001060</v>
          </cell>
          <cell r="D208">
            <v>8251</v>
          </cell>
          <cell r="E208">
            <v>0</v>
          </cell>
          <cell r="F208">
            <v>8251</v>
          </cell>
          <cell r="H208">
            <v>12.41</v>
          </cell>
          <cell r="N208">
            <v>8238.59</v>
          </cell>
        </row>
        <row r="209">
          <cell r="B209" t="str">
            <v>Greensboro</v>
          </cell>
          <cell r="C209">
            <v>44041030</v>
          </cell>
          <cell r="D209">
            <v>2347092</v>
          </cell>
          <cell r="E209">
            <v>225984.5</v>
          </cell>
          <cell r="F209">
            <v>2121107.5</v>
          </cell>
          <cell r="H209">
            <v>3530.94</v>
          </cell>
          <cell r="N209">
            <v>2117576.56</v>
          </cell>
        </row>
        <row r="210">
          <cell r="B210" t="str">
            <v>Greenville</v>
          </cell>
          <cell r="C210">
            <v>44074060</v>
          </cell>
          <cell r="D210">
            <v>908458</v>
          </cell>
          <cell r="E210">
            <v>126289.25</v>
          </cell>
          <cell r="F210">
            <v>782168.75</v>
          </cell>
          <cell r="H210">
            <v>1366.67</v>
          </cell>
          <cell r="N210">
            <v>780802.08</v>
          </cell>
        </row>
        <row r="211">
          <cell r="B211" t="str">
            <v>Grifton</v>
          </cell>
          <cell r="C211">
            <v>44074070</v>
          </cell>
          <cell r="D211">
            <v>14202</v>
          </cell>
          <cell r="E211">
            <v>574.5</v>
          </cell>
          <cell r="F211">
            <v>13627.5</v>
          </cell>
          <cell r="H211">
            <v>21.37</v>
          </cell>
          <cell r="N211">
            <v>13606.13</v>
          </cell>
        </row>
        <row r="212">
          <cell r="B212" t="str">
            <v>Grimesland</v>
          </cell>
          <cell r="C212">
            <v>44074080</v>
          </cell>
          <cell r="D212">
            <v>3488</v>
          </cell>
          <cell r="E212">
            <v>55</v>
          </cell>
          <cell r="F212">
            <v>3433</v>
          </cell>
          <cell r="H212">
            <v>5.25</v>
          </cell>
          <cell r="N212">
            <v>3427.75</v>
          </cell>
        </row>
        <row r="213">
          <cell r="B213" t="str">
            <v>Grover</v>
          </cell>
          <cell r="C213">
            <v>44023060</v>
          </cell>
          <cell r="D213">
            <v>8186</v>
          </cell>
          <cell r="E213">
            <v>1194.25</v>
          </cell>
          <cell r="F213">
            <v>6991.75</v>
          </cell>
          <cell r="H213">
            <v>0</v>
          </cell>
          <cell r="N213">
            <v>6991.75</v>
          </cell>
        </row>
        <row r="214">
          <cell r="B214" t="str">
            <v>Halifax</v>
          </cell>
          <cell r="C214">
            <v>44042020</v>
          </cell>
          <cell r="D214">
            <v>3629</v>
          </cell>
          <cell r="E214">
            <v>473.25</v>
          </cell>
          <cell r="F214">
            <v>3155.75</v>
          </cell>
          <cell r="H214">
            <v>5.46</v>
          </cell>
          <cell r="N214">
            <v>3150.29</v>
          </cell>
        </row>
        <row r="215">
          <cell r="B215" t="str">
            <v>Hamilton</v>
          </cell>
          <cell r="C215">
            <v>44058030</v>
          </cell>
          <cell r="D215">
            <v>42732</v>
          </cell>
          <cell r="E215">
            <v>572</v>
          </cell>
          <cell r="F215">
            <v>42160</v>
          </cell>
          <cell r="H215">
            <v>64.29</v>
          </cell>
          <cell r="N215">
            <v>42095.71</v>
          </cell>
        </row>
        <row r="216">
          <cell r="B216" t="str">
            <v>Hamlet</v>
          </cell>
          <cell r="C216">
            <v>44077030</v>
          </cell>
          <cell r="D216">
            <v>52723</v>
          </cell>
          <cell r="E216">
            <v>2928.25</v>
          </cell>
          <cell r="F216">
            <v>49794.75</v>
          </cell>
          <cell r="H216">
            <v>79.32</v>
          </cell>
          <cell r="N216">
            <v>49715.43</v>
          </cell>
        </row>
        <row r="217">
          <cell r="B217" t="str">
            <v>Harmony</v>
          </cell>
          <cell r="C217">
            <v>44049020</v>
          </cell>
          <cell r="D217">
            <v>3467</v>
          </cell>
          <cell r="E217">
            <v>0</v>
          </cell>
          <cell r="F217">
            <v>3467</v>
          </cell>
          <cell r="H217">
            <v>5.22</v>
          </cell>
          <cell r="N217">
            <v>3461.78</v>
          </cell>
        </row>
        <row r="218">
          <cell r="B218" t="str">
            <v>Harrells</v>
          </cell>
          <cell r="C218">
            <v>44082050</v>
          </cell>
          <cell r="D218">
            <v>1827</v>
          </cell>
          <cell r="E218">
            <v>0</v>
          </cell>
          <cell r="F218">
            <v>1827</v>
          </cell>
          <cell r="H218">
            <v>2.75</v>
          </cell>
          <cell r="N218">
            <v>1824.25</v>
          </cell>
        </row>
        <row r="219">
          <cell r="B219" t="str">
            <v>Harrellsville</v>
          </cell>
          <cell r="C219">
            <v>44046040</v>
          </cell>
          <cell r="D219">
            <v>998</v>
          </cell>
          <cell r="E219">
            <v>276.25</v>
          </cell>
          <cell r="F219">
            <v>721.75</v>
          </cell>
          <cell r="H219">
            <v>1.5</v>
          </cell>
          <cell r="N219">
            <v>720.25</v>
          </cell>
        </row>
        <row r="220">
          <cell r="B220" t="str">
            <v>Harrisburg</v>
          </cell>
          <cell r="C220">
            <v>44013020</v>
          </cell>
          <cell r="D220">
            <v>52254</v>
          </cell>
          <cell r="E220">
            <v>3175.75</v>
          </cell>
          <cell r="F220">
            <v>49078.25</v>
          </cell>
          <cell r="H220">
            <v>78.61</v>
          </cell>
          <cell r="N220">
            <v>48999.64</v>
          </cell>
        </row>
        <row r="221">
          <cell r="B221" t="str">
            <v>Hassell</v>
          </cell>
          <cell r="C221">
            <v>44058040</v>
          </cell>
          <cell r="D221">
            <v>990</v>
          </cell>
          <cell r="E221">
            <v>32</v>
          </cell>
          <cell r="F221">
            <v>958</v>
          </cell>
          <cell r="H221">
            <v>1.49</v>
          </cell>
          <cell r="N221">
            <v>956.51</v>
          </cell>
        </row>
        <row r="222">
          <cell r="B222" t="str">
            <v>Havelock</v>
          </cell>
          <cell r="C222">
            <v>44025040</v>
          </cell>
          <cell r="D222">
            <v>179419</v>
          </cell>
          <cell r="E222">
            <v>10583.25</v>
          </cell>
          <cell r="F222">
            <v>168835.75</v>
          </cell>
          <cell r="H222">
            <v>269.92</v>
          </cell>
          <cell r="N222">
            <v>168565.83</v>
          </cell>
        </row>
        <row r="223">
          <cell r="B223" t="str">
            <v>Haw River</v>
          </cell>
          <cell r="C223">
            <v>44001070</v>
          </cell>
          <cell r="D223">
            <v>20522</v>
          </cell>
          <cell r="E223">
            <v>0</v>
          </cell>
          <cell r="F223">
            <v>20522</v>
          </cell>
          <cell r="H223">
            <v>30.87</v>
          </cell>
          <cell r="N223">
            <v>20491.13</v>
          </cell>
        </row>
        <row r="224">
          <cell r="B224" t="str">
            <v>Hayesville</v>
          </cell>
          <cell r="C224">
            <v>44022010</v>
          </cell>
          <cell r="D224">
            <v>5141</v>
          </cell>
          <cell r="E224">
            <v>1405.25</v>
          </cell>
          <cell r="F224">
            <v>3735.75</v>
          </cell>
          <cell r="H224">
            <v>7.73</v>
          </cell>
          <cell r="N224">
            <v>3728.02</v>
          </cell>
        </row>
        <row r="225">
          <cell r="B225" t="str">
            <v>Hemby Bridge</v>
          </cell>
          <cell r="C225">
            <v>44090005</v>
          </cell>
          <cell r="D225">
            <v>7681</v>
          </cell>
          <cell r="E225">
            <v>0</v>
          </cell>
          <cell r="F225">
            <v>7681</v>
          </cell>
          <cell r="H225">
            <v>11.56</v>
          </cell>
          <cell r="N225">
            <v>7669.44</v>
          </cell>
        </row>
        <row r="226">
          <cell r="B226" t="str">
            <v>Henderson</v>
          </cell>
          <cell r="C226">
            <v>44091010</v>
          </cell>
          <cell r="D226">
            <v>148858</v>
          </cell>
          <cell r="E226">
            <v>13108</v>
          </cell>
          <cell r="F226">
            <v>135750</v>
          </cell>
          <cell r="H226">
            <v>223.94</v>
          </cell>
          <cell r="N226">
            <v>135526.06</v>
          </cell>
        </row>
        <row r="227">
          <cell r="B227" t="str">
            <v>Hendersonville</v>
          </cell>
          <cell r="C227">
            <v>44045020</v>
          </cell>
          <cell r="D227">
            <v>132437</v>
          </cell>
          <cell r="E227">
            <v>26261.25</v>
          </cell>
          <cell r="F227">
            <v>106175.75</v>
          </cell>
          <cell r="H227">
            <v>199.24</v>
          </cell>
          <cell r="N227">
            <v>105976.51</v>
          </cell>
        </row>
        <row r="228">
          <cell r="B228" t="str">
            <v>Hertford</v>
          </cell>
          <cell r="C228">
            <v>44072010</v>
          </cell>
          <cell r="D228">
            <v>15461</v>
          </cell>
          <cell r="E228">
            <v>3942.5</v>
          </cell>
          <cell r="F228">
            <v>11518.5</v>
          </cell>
          <cell r="H228">
            <v>23.26</v>
          </cell>
          <cell r="N228">
            <v>11495.24</v>
          </cell>
        </row>
        <row r="229">
          <cell r="B229" t="str">
            <v>Hickory</v>
          </cell>
          <cell r="C229">
            <v>44018050</v>
          </cell>
          <cell r="D229">
            <v>593066</v>
          </cell>
          <cell r="E229">
            <v>68140.25</v>
          </cell>
          <cell r="F229">
            <v>524925.75</v>
          </cell>
          <cell r="H229">
            <v>892.2</v>
          </cell>
          <cell r="K229">
            <v>-10382.92</v>
          </cell>
          <cell r="M229">
            <v>3</v>
          </cell>
          <cell r="N229">
            <v>513650.63</v>
          </cell>
        </row>
        <row r="230">
          <cell r="B230" t="str">
            <v>High Point</v>
          </cell>
          <cell r="C230">
            <v>44041040</v>
          </cell>
          <cell r="D230">
            <v>937484</v>
          </cell>
          <cell r="E230">
            <v>109497.25</v>
          </cell>
          <cell r="F230">
            <v>827986.75</v>
          </cell>
          <cell r="H230">
            <v>1410.34</v>
          </cell>
          <cell r="L230">
            <v>-21727.17</v>
          </cell>
          <cell r="M230">
            <v>5</v>
          </cell>
          <cell r="N230">
            <v>804849.24</v>
          </cell>
        </row>
        <row r="231">
          <cell r="B231" t="str">
            <v>High Shoals</v>
          </cell>
          <cell r="C231">
            <v>44036080</v>
          </cell>
          <cell r="D231">
            <v>2927</v>
          </cell>
          <cell r="E231">
            <v>87.75</v>
          </cell>
          <cell r="F231">
            <v>2839.25</v>
          </cell>
          <cell r="H231">
            <v>4.4</v>
          </cell>
          <cell r="N231">
            <v>2834.85</v>
          </cell>
        </row>
        <row r="232">
          <cell r="B232" t="str">
            <v>Highlands</v>
          </cell>
          <cell r="C232">
            <v>44056020</v>
          </cell>
          <cell r="D232">
            <v>46</v>
          </cell>
          <cell r="E232">
            <v>16.5</v>
          </cell>
          <cell r="F232">
            <v>29.5</v>
          </cell>
          <cell r="H232">
            <v>0</v>
          </cell>
          <cell r="K232">
            <v>10</v>
          </cell>
          <cell r="M232">
            <v>9</v>
          </cell>
          <cell r="N232">
            <v>39.5</v>
          </cell>
        </row>
        <row r="233">
          <cell r="B233" t="str">
            <v>Hildebran</v>
          </cell>
          <cell r="C233">
            <v>44012050</v>
          </cell>
          <cell r="D233">
            <v>26008</v>
          </cell>
          <cell r="E233">
            <v>231.75</v>
          </cell>
          <cell r="F233">
            <v>25776.25</v>
          </cell>
          <cell r="H233">
            <v>39.13</v>
          </cell>
          <cell r="N233">
            <v>25737.12</v>
          </cell>
        </row>
        <row r="234">
          <cell r="B234" t="str">
            <v>Hillsborough</v>
          </cell>
          <cell r="C234">
            <v>44068040</v>
          </cell>
          <cell r="D234">
            <v>51636</v>
          </cell>
          <cell r="E234">
            <v>10401.25</v>
          </cell>
          <cell r="F234">
            <v>41234.75</v>
          </cell>
          <cell r="H234">
            <v>77.68</v>
          </cell>
          <cell r="N234">
            <v>41157.07</v>
          </cell>
        </row>
        <row r="235">
          <cell r="B235" t="str">
            <v>Hobgood</v>
          </cell>
          <cell r="C235">
            <v>44042030</v>
          </cell>
          <cell r="D235">
            <v>3125</v>
          </cell>
          <cell r="E235">
            <v>421</v>
          </cell>
          <cell r="F235">
            <v>2704</v>
          </cell>
          <cell r="H235">
            <v>4.7</v>
          </cell>
          <cell r="N235">
            <v>2699.3</v>
          </cell>
        </row>
        <row r="236">
          <cell r="B236" t="str">
            <v>Hoffman</v>
          </cell>
          <cell r="C236">
            <v>44077040</v>
          </cell>
          <cell r="D236">
            <v>2318</v>
          </cell>
          <cell r="E236">
            <v>128.75</v>
          </cell>
          <cell r="F236">
            <v>2189.25</v>
          </cell>
          <cell r="H236">
            <v>3.49</v>
          </cell>
          <cell r="N236">
            <v>2185.76</v>
          </cell>
        </row>
        <row r="237">
          <cell r="B237" t="str">
            <v>Holden Beach</v>
          </cell>
          <cell r="C237">
            <v>44010070</v>
          </cell>
          <cell r="D237">
            <v>36928</v>
          </cell>
          <cell r="E237">
            <v>1942.75</v>
          </cell>
          <cell r="F237">
            <v>34985.25</v>
          </cell>
          <cell r="H237">
            <v>55.55</v>
          </cell>
          <cell r="N237">
            <v>34929.7</v>
          </cell>
        </row>
        <row r="238">
          <cell r="B238" t="str">
            <v>Holly Ridge</v>
          </cell>
          <cell r="C238">
            <v>44067010</v>
          </cell>
          <cell r="D238">
            <v>7993</v>
          </cell>
          <cell r="E238">
            <v>2027.5</v>
          </cell>
          <cell r="F238">
            <v>5965.5</v>
          </cell>
          <cell r="H238">
            <v>12.02</v>
          </cell>
          <cell r="N238">
            <v>5953.48</v>
          </cell>
        </row>
        <row r="239">
          <cell r="B239" t="str">
            <v>Holly Springs</v>
          </cell>
          <cell r="C239">
            <v>44092050</v>
          </cell>
          <cell r="D239">
            <v>81418</v>
          </cell>
          <cell r="E239">
            <v>5960.5</v>
          </cell>
          <cell r="F239">
            <v>75457.5</v>
          </cell>
          <cell r="H239">
            <v>122.48</v>
          </cell>
          <cell r="N239">
            <v>75335.02</v>
          </cell>
        </row>
        <row r="240">
          <cell r="B240" t="str">
            <v>Hookerton</v>
          </cell>
          <cell r="C240">
            <v>44040010</v>
          </cell>
          <cell r="D240">
            <v>4802</v>
          </cell>
          <cell r="E240">
            <v>125.25</v>
          </cell>
          <cell r="F240">
            <v>4676.75</v>
          </cell>
          <cell r="H240">
            <v>7.22</v>
          </cell>
          <cell r="N240">
            <v>4669.53</v>
          </cell>
        </row>
        <row r="241">
          <cell r="B241" t="str">
            <v>Hope Mills</v>
          </cell>
          <cell r="C241">
            <v>44026040</v>
          </cell>
          <cell r="D241">
            <v>65383</v>
          </cell>
          <cell r="E241">
            <v>1531.25</v>
          </cell>
          <cell r="F241">
            <v>63851.75</v>
          </cell>
          <cell r="H241">
            <v>98.36</v>
          </cell>
          <cell r="N241">
            <v>63753.39</v>
          </cell>
        </row>
        <row r="242">
          <cell r="B242" t="str">
            <v>Hot Springs</v>
          </cell>
          <cell r="C242">
            <v>44057010</v>
          </cell>
          <cell r="D242">
            <v>4292</v>
          </cell>
          <cell r="E242">
            <v>479.5</v>
          </cell>
          <cell r="F242">
            <v>3812.5</v>
          </cell>
          <cell r="H242">
            <v>6.46</v>
          </cell>
          <cell r="N242">
            <v>3806.04</v>
          </cell>
        </row>
        <row r="243">
          <cell r="B243" t="str">
            <v>Hudson</v>
          </cell>
          <cell r="C243">
            <v>44014050</v>
          </cell>
          <cell r="D243">
            <v>42577</v>
          </cell>
          <cell r="E243">
            <v>9044.75</v>
          </cell>
          <cell r="F243">
            <v>33532.25</v>
          </cell>
          <cell r="H243">
            <v>64.05</v>
          </cell>
          <cell r="N243">
            <v>33468.2</v>
          </cell>
        </row>
        <row r="244">
          <cell r="B244" t="str">
            <v>Huntersville</v>
          </cell>
          <cell r="C244">
            <v>44060040</v>
          </cell>
          <cell r="D244">
            <v>176888</v>
          </cell>
          <cell r="E244">
            <v>13061.5</v>
          </cell>
          <cell r="F244">
            <v>163826.5</v>
          </cell>
          <cell r="H244">
            <v>266.11</v>
          </cell>
          <cell r="N244">
            <v>163560.39</v>
          </cell>
        </row>
        <row r="245">
          <cell r="B245" t="str">
            <v>Indian Beach</v>
          </cell>
          <cell r="C245">
            <v>44016060</v>
          </cell>
          <cell r="D245">
            <v>12998</v>
          </cell>
          <cell r="E245">
            <v>437</v>
          </cell>
          <cell r="F245">
            <v>12561</v>
          </cell>
          <cell r="H245">
            <v>19.55</v>
          </cell>
          <cell r="N245">
            <v>12541.45</v>
          </cell>
        </row>
        <row r="246">
          <cell r="B246" t="str">
            <v>Indian Trail</v>
          </cell>
          <cell r="C246">
            <v>44090010</v>
          </cell>
          <cell r="D246">
            <v>123135</v>
          </cell>
          <cell r="E246">
            <v>18459.25</v>
          </cell>
          <cell r="F246">
            <v>104675.75</v>
          </cell>
          <cell r="H246">
            <v>185.24</v>
          </cell>
          <cell r="N246">
            <v>104490.51</v>
          </cell>
        </row>
        <row r="247">
          <cell r="B247" t="str">
            <v>Jackson</v>
          </cell>
          <cell r="C247">
            <v>44066040</v>
          </cell>
          <cell r="D247">
            <v>5396</v>
          </cell>
          <cell r="E247">
            <v>820.75</v>
          </cell>
          <cell r="F247">
            <v>4575.25</v>
          </cell>
          <cell r="H247">
            <v>8.12</v>
          </cell>
          <cell r="N247">
            <v>4567.13</v>
          </cell>
        </row>
        <row r="248">
          <cell r="B248" t="str">
            <v>Jacksonville</v>
          </cell>
          <cell r="C248">
            <v>44067020</v>
          </cell>
          <cell r="D248">
            <v>509271</v>
          </cell>
          <cell r="E248">
            <v>177600.25</v>
          </cell>
          <cell r="F248">
            <v>331670.75</v>
          </cell>
          <cell r="H248">
            <v>766.14</v>
          </cell>
          <cell r="N248">
            <v>330904.61</v>
          </cell>
        </row>
        <row r="249">
          <cell r="B249" t="str">
            <v>Jamestown</v>
          </cell>
          <cell r="C249">
            <v>44041050</v>
          </cell>
          <cell r="D249">
            <v>39197</v>
          </cell>
          <cell r="E249">
            <v>8765</v>
          </cell>
          <cell r="F249">
            <v>30432</v>
          </cell>
          <cell r="H249">
            <v>58.97</v>
          </cell>
          <cell r="L249">
            <v>-2202.84</v>
          </cell>
          <cell r="M249">
            <v>6</v>
          </cell>
          <cell r="N249">
            <v>28170.19</v>
          </cell>
        </row>
        <row r="250">
          <cell r="B250" t="str">
            <v>Jamesville</v>
          </cell>
          <cell r="C250">
            <v>44058050</v>
          </cell>
          <cell r="D250">
            <v>3456</v>
          </cell>
          <cell r="E250">
            <v>524.5</v>
          </cell>
          <cell r="F250">
            <v>2931.5</v>
          </cell>
          <cell r="H250">
            <v>5.2</v>
          </cell>
          <cell r="N250">
            <v>2926.3</v>
          </cell>
        </row>
        <row r="251">
          <cell r="B251" t="str">
            <v>Jefferson</v>
          </cell>
          <cell r="C251">
            <v>44005010</v>
          </cell>
          <cell r="D251">
            <v>28487</v>
          </cell>
          <cell r="E251">
            <v>0</v>
          </cell>
          <cell r="F251">
            <v>28487</v>
          </cell>
          <cell r="H251">
            <v>0</v>
          </cell>
          <cell r="N251">
            <v>28487</v>
          </cell>
        </row>
        <row r="252">
          <cell r="B252" t="str">
            <v>Jonesville</v>
          </cell>
          <cell r="C252">
            <v>44099040</v>
          </cell>
          <cell r="D252">
            <v>16923</v>
          </cell>
          <cell r="E252">
            <v>1691.75</v>
          </cell>
          <cell r="F252">
            <v>15231.25</v>
          </cell>
          <cell r="H252">
            <v>25.46</v>
          </cell>
          <cell r="N252">
            <v>15205.79</v>
          </cell>
        </row>
        <row r="253">
          <cell r="B253" t="str">
            <v>Kannapolis</v>
          </cell>
          <cell r="C253">
            <v>44013030</v>
          </cell>
          <cell r="D253">
            <v>233799</v>
          </cell>
          <cell r="E253">
            <v>25836</v>
          </cell>
          <cell r="F253">
            <v>207963</v>
          </cell>
          <cell r="H253">
            <v>351.72</v>
          </cell>
          <cell r="N253">
            <v>207611.28</v>
          </cell>
        </row>
        <row r="254">
          <cell r="B254" t="str">
            <v>Kelford</v>
          </cell>
          <cell r="C254">
            <v>44008040</v>
          </cell>
          <cell r="D254">
            <v>1579</v>
          </cell>
          <cell r="E254">
            <v>244.5</v>
          </cell>
          <cell r="F254">
            <v>1334.5</v>
          </cell>
          <cell r="H254">
            <v>2.38</v>
          </cell>
          <cell r="N254">
            <v>1332.12</v>
          </cell>
        </row>
        <row r="255">
          <cell r="B255" t="str">
            <v>Kenansville</v>
          </cell>
          <cell r="C255">
            <v>44031060</v>
          </cell>
          <cell r="D255">
            <v>15838</v>
          </cell>
          <cell r="E255">
            <v>1151.25</v>
          </cell>
          <cell r="F255">
            <v>14686.75</v>
          </cell>
          <cell r="H255">
            <v>23.83</v>
          </cell>
          <cell r="N255">
            <v>14662.92</v>
          </cell>
        </row>
        <row r="256">
          <cell r="B256" t="str">
            <v>Kenly</v>
          </cell>
          <cell r="C256">
            <v>44051040</v>
          </cell>
          <cell r="D256">
            <v>12980</v>
          </cell>
          <cell r="E256">
            <v>1686</v>
          </cell>
          <cell r="F256">
            <v>11294</v>
          </cell>
          <cell r="H256">
            <v>19.53</v>
          </cell>
          <cell r="N256">
            <v>11274.47</v>
          </cell>
        </row>
        <row r="257">
          <cell r="B257" t="str">
            <v>Kernersville</v>
          </cell>
          <cell r="C257">
            <v>44034030</v>
          </cell>
          <cell r="D257">
            <v>200424</v>
          </cell>
          <cell r="E257">
            <v>33271.25</v>
          </cell>
          <cell r="F257">
            <v>167152.75</v>
          </cell>
          <cell r="H257">
            <v>301.52</v>
          </cell>
          <cell r="N257">
            <v>166851.23</v>
          </cell>
        </row>
        <row r="258">
          <cell r="B258" t="str">
            <v>Kill Devil Hills</v>
          </cell>
          <cell r="C258">
            <v>44028010</v>
          </cell>
          <cell r="D258">
            <v>108483</v>
          </cell>
          <cell r="E258">
            <v>13390.25</v>
          </cell>
          <cell r="F258">
            <v>95092.75</v>
          </cell>
          <cell r="H258">
            <v>163.2</v>
          </cell>
          <cell r="N258">
            <v>94929.55</v>
          </cell>
        </row>
        <row r="259">
          <cell r="B259" t="str">
            <v>King</v>
          </cell>
          <cell r="C259">
            <v>44085020</v>
          </cell>
          <cell r="D259">
            <v>42350</v>
          </cell>
          <cell r="E259">
            <v>0</v>
          </cell>
          <cell r="F259">
            <v>42350</v>
          </cell>
          <cell r="H259">
            <v>0</v>
          </cell>
          <cell r="N259">
            <v>42350</v>
          </cell>
        </row>
        <row r="260">
          <cell r="B260" t="str">
            <v>Kings Mountain</v>
          </cell>
          <cell r="C260">
            <v>44023070</v>
          </cell>
          <cell r="D260">
            <v>91884</v>
          </cell>
          <cell r="E260">
            <v>8381.25</v>
          </cell>
          <cell r="F260">
            <v>83502.75</v>
          </cell>
          <cell r="H260">
            <v>138.23</v>
          </cell>
          <cell r="N260">
            <v>83364.52</v>
          </cell>
        </row>
        <row r="261">
          <cell r="B261" t="str">
            <v>Kingstown</v>
          </cell>
          <cell r="C261">
            <v>44023080</v>
          </cell>
          <cell r="D261">
            <v>2808</v>
          </cell>
          <cell r="E261">
            <v>0</v>
          </cell>
          <cell r="F261">
            <v>2808</v>
          </cell>
          <cell r="H261">
            <v>4.22</v>
          </cell>
          <cell r="N261">
            <v>2803.78</v>
          </cell>
        </row>
        <row r="262">
          <cell r="B262" t="str">
            <v>Kinston</v>
          </cell>
          <cell r="C262">
            <v>44054020</v>
          </cell>
          <cell r="D262">
            <v>315920</v>
          </cell>
          <cell r="E262">
            <v>53859.25</v>
          </cell>
          <cell r="F262">
            <v>262060.75</v>
          </cell>
          <cell r="H262">
            <v>475.27</v>
          </cell>
          <cell r="N262">
            <v>261585.48</v>
          </cell>
        </row>
        <row r="263">
          <cell r="B263" t="str">
            <v>Kittrell</v>
          </cell>
          <cell r="C263">
            <v>44091020</v>
          </cell>
          <cell r="D263">
            <v>1231</v>
          </cell>
          <cell r="E263">
            <v>0</v>
          </cell>
          <cell r="F263">
            <v>1231</v>
          </cell>
          <cell r="H263">
            <v>1.85</v>
          </cell>
          <cell r="N263">
            <v>1229.15</v>
          </cell>
        </row>
        <row r="264">
          <cell r="B264" t="str">
            <v>Kitty Hawk</v>
          </cell>
          <cell r="C264">
            <v>44028020</v>
          </cell>
          <cell r="D264">
            <v>62560</v>
          </cell>
          <cell r="E264">
            <v>8195.25</v>
          </cell>
          <cell r="F264">
            <v>54364.75</v>
          </cell>
          <cell r="H264">
            <v>94.11</v>
          </cell>
          <cell r="N264">
            <v>54270.64</v>
          </cell>
        </row>
        <row r="265">
          <cell r="B265" t="str">
            <v>Knightdale</v>
          </cell>
          <cell r="C265">
            <v>44092060</v>
          </cell>
          <cell r="D265">
            <v>32522</v>
          </cell>
          <cell r="E265">
            <v>4918.25</v>
          </cell>
          <cell r="F265">
            <v>27603.75</v>
          </cell>
          <cell r="H265">
            <v>48.93</v>
          </cell>
          <cell r="N265">
            <v>27554.82</v>
          </cell>
        </row>
        <row r="266">
          <cell r="B266" t="str">
            <v>Kure Beach</v>
          </cell>
          <cell r="C266">
            <v>44065020</v>
          </cell>
          <cell r="D266">
            <v>20689</v>
          </cell>
          <cell r="E266">
            <v>782.5</v>
          </cell>
          <cell r="F266">
            <v>19906.5</v>
          </cell>
          <cell r="H266">
            <v>31.12</v>
          </cell>
          <cell r="N266">
            <v>19875.38</v>
          </cell>
        </row>
        <row r="267">
          <cell r="B267" t="str">
            <v>La Grange</v>
          </cell>
          <cell r="C267">
            <v>44054030</v>
          </cell>
          <cell r="D267">
            <v>17993</v>
          </cell>
          <cell r="E267">
            <v>1294.75</v>
          </cell>
          <cell r="F267">
            <v>16698.25</v>
          </cell>
          <cell r="H267">
            <v>27.07</v>
          </cell>
          <cell r="N267">
            <v>16671.18</v>
          </cell>
        </row>
        <row r="268">
          <cell r="B268" t="str">
            <v>Lake Lure</v>
          </cell>
          <cell r="C268">
            <v>44081060</v>
          </cell>
          <cell r="D268">
            <v>18352</v>
          </cell>
          <cell r="E268">
            <v>1867.25</v>
          </cell>
          <cell r="F268">
            <v>16484.75</v>
          </cell>
          <cell r="H268">
            <v>27.61</v>
          </cell>
          <cell r="N268">
            <v>16457.14</v>
          </cell>
        </row>
        <row r="269">
          <cell r="B269" t="str">
            <v>Lake Park</v>
          </cell>
          <cell r="C269">
            <v>44090015</v>
          </cell>
          <cell r="D269">
            <v>14005</v>
          </cell>
          <cell r="E269">
            <v>0</v>
          </cell>
          <cell r="F269">
            <v>14005</v>
          </cell>
          <cell r="H269">
            <v>21.07</v>
          </cell>
          <cell r="N269">
            <v>13983.93</v>
          </cell>
        </row>
        <row r="270">
          <cell r="B270" t="str">
            <v>Lake Waccamaw</v>
          </cell>
          <cell r="C270">
            <v>44024070</v>
          </cell>
          <cell r="D270">
            <v>11793</v>
          </cell>
          <cell r="E270">
            <v>512.75</v>
          </cell>
          <cell r="F270">
            <v>11280.25</v>
          </cell>
          <cell r="H270">
            <v>17.74</v>
          </cell>
          <cell r="N270">
            <v>11262.51</v>
          </cell>
        </row>
        <row r="271">
          <cell r="B271" t="str">
            <v>Landis</v>
          </cell>
          <cell r="C271">
            <v>44080070</v>
          </cell>
          <cell r="D271">
            <v>57049</v>
          </cell>
          <cell r="E271">
            <v>728.5</v>
          </cell>
          <cell r="F271">
            <v>56320.5</v>
          </cell>
          <cell r="H271">
            <v>85.82</v>
          </cell>
          <cell r="N271">
            <v>56234.68</v>
          </cell>
        </row>
        <row r="272">
          <cell r="B272" t="str">
            <v>Lansing</v>
          </cell>
          <cell r="C272">
            <v>44005020</v>
          </cell>
          <cell r="D272">
            <v>1052</v>
          </cell>
          <cell r="E272">
            <v>0</v>
          </cell>
          <cell r="F272">
            <v>1052</v>
          </cell>
          <cell r="H272">
            <v>1.58</v>
          </cell>
          <cell r="N272">
            <v>1050.42</v>
          </cell>
        </row>
        <row r="273">
          <cell r="B273" t="str">
            <v>Lasker</v>
          </cell>
          <cell r="C273">
            <v>44066050</v>
          </cell>
          <cell r="D273">
            <v>1010</v>
          </cell>
          <cell r="E273">
            <v>110.25</v>
          </cell>
          <cell r="F273">
            <v>899.75</v>
          </cell>
          <cell r="H273">
            <v>1.52</v>
          </cell>
          <cell r="N273">
            <v>898.23</v>
          </cell>
        </row>
        <row r="274">
          <cell r="B274" t="str">
            <v>Lattimore</v>
          </cell>
          <cell r="C274">
            <v>44023090</v>
          </cell>
          <cell r="D274">
            <v>1672</v>
          </cell>
          <cell r="E274">
            <v>0</v>
          </cell>
          <cell r="F274">
            <v>1672</v>
          </cell>
          <cell r="H274">
            <v>2.52</v>
          </cell>
          <cell r="N274">
            <v>1669.48</v>
          </cell>
        </row>
        <row r="275">
          <cell r="B275" t="str">
            <v>Laurel Park</v>
          </cell>
          <cell r="C275">
            <v>44045030</v>
          </cell>
          <cell r="D275">
            <v>12900</v>
          </cell>
          <cell r="E275">
            <v>1096.75</v>
          </cell>
          <cell r="F275">
            <v>11803.25</v>
          </cell>
          <cell r="H275">
            <v>19.41</v>
          </cell>
          <cell r="N275">
            <v>11783.84</v>
          </cell>
        </row>
        <row r="276">
          <cell r="B276" t="str">
            <v>Laurinburg</v>
          </cell>
          <cell r="C276">
            <v>44083030</v>
          </cell>
          <cell r="D276">
            <v>149077</v>
          </cell>
          <cell r="E276">
            <v>15366.75</v>
          </cell>
          <cell r="F276">
            <v>133710.25</v>
          </cell>
          <cell r="H276">
            <v>224.27</v>
          </cell>
          <cell r="N276">
            <v>133485.98</v>
          </cell>
        </row>
        <row r="277">
          <cell r="B277" t="str">
            <v>Lawndale</v>
          </cell>
          <cell r="C277">
            <v>44023100</v>
          </cell>
          <cell r="D277">
            <v>7250</v>
          </cell>
          <cell r="E277">
            <v>0</v>
          </cell>
          <cell r="F277">
            <v>7250</v>
          </cell>
          <cell r="H277">
            <v>0</v>
          </cell>
          <cell r="N277">
            <v>7250</v>
          </cell>
        </row>
        <row r="278">
          <cell r="B278" t="str">
            <v>Leggett</v>
          </cell>
          <cell r="C278">
            <v>44033030</v>
          </cell>
          <cell r="D278">
            <v>474</v>
          </cell>
          <cell r="E278">
            <v>0</v>
          </cell>
          <cell r="F278">
            <v>474</v>
          </cell>
          <cell r="H278">
            <v>0.71</v>
          </cell>
          <cell r="N278">
            <v>473.29</v>
          </cell>
        </row>
        <row r="279">
          <cell r="B279" t="str">
            <v>Leland</v>
          </cell>
          <cell r="C279">
            <v>44010080</v>
          </cell>
          <cell r="D279">
            <v>23091</v>
          </cell>
          <cell r="E279">
            <v>0</v>
          </cell>
          <cell r="F279">
            <v>23091</v>
          </cell>
          <cell r="H279">
            <v>34.74</v>
          </cell>
          <cell r="N279">
            <v>23056.26</v>
          </cell>
        </row>
        <row r="280">
          <cell r="B280" t="str">
            <v>Lenoir</v>
          </cell>
          <cell r="C280">
            <v>44014060</v>
          </cell>
          <cell r="D280">
            <v>265751</v>
          </cell>
          <cell r="E280">
            <v>42236</v>
          </cell>
          <cell r="F280">
            <v>223515</v>
          </cell>
          <cell r="H280">
            <v>399.79</v>
          </cell>
          <cell r="N280">
            <v>223115.21</v>
          </cell>
        </row>
        <row r="281">
          <cell r="B281" t="str">
            <v>Lewiston Woodville</v>
          </cell>
          <cell r="C281">
            <v>44008050</v>
          </cell>
          <cell r="D281">
            <v>4656</v>
          </cell>
          <cell r="E281">
            <v>2110</v>
          </cell>
          <cell r="F281">
            <v>2546</v>
          </cell>
          <cell r="H281">
            <v>7</v>
          </cell>
          <cell r="N281">
            <v>2539</v>
          </cell>
        </row>
        <row r="282">
          <cell r="B282" t="str">
            <v>Lewisville</v>
          </cell>
          <cell r="C282">
            <v>44034050</v>
          </cell>
          <cell r="D282">
            <v>63948</v>
          </cell>
          <cell r="E282">
            <v>0</v>
          </cell>
          <cell r="F282">
            <v>63948</v>
          </cell>
          <cell r="H282">
            <v>96.2</v>
          </cell>
          <cell r="N282">
            <v>63851.8</v>
          </cell>
        </row>
        <row r="283">
          <cell r="B283" t="str">
            <v>Lexington</v>
          </cell>
          <cell r="C283">
            <v>44029030</v>
          </cell>
          <cell r="D283">
            <v>352566</v>
          </cell>
          <cell r="E283">
            <v>48840.5</v>
          </cell>
          <cell r="F283">
            <v>303725.5</v>
          </cell>
          <cell r="H283">
            <v>530.4</v>
          </cell>
          <cell r="N283">
            <v>303195.1</v>
          </cell>
        </row>
        <row r="284">
          <cell r="B284" t="str">
            <v>Liberty</v>
          </cell>
          <cell r="C284">
            <v>44076050</v>
          </cell>
          <cell r="D284">
            <v>21276</v>
          </cell>
          <cell r="E284">
            <v>1034.25</v>
          </cell>
          <cell r="F284">
            <v>20241.75</v>
          </cell>
          <cell r="H284">
            <v>32.01</v>
          </cell>
          <cell r="N284">
            <v>20209.74</v>
          </cell>
        </row>
        <row r="285">
          <cell r="B285" t="str">
            <v>Lilesville</v>
          </cell>
          <cell r="C285">
            <v>44004020</v>
          </cell>
          <cell r="D285">
            <v>3047</v>
          </cell>
          <cell r="E285">
            <v>2.5</v>
          </cell>
          <cell r="F285">
            <v>3044.5</v>
          </cell>
          <cell r="H285">
            <v>4.58</v>
          </cell>
          <cell r="N285">
            <v>3039.92</v>
          </cell>
        </row>
        <row r="286">
          <cell r="B286" t="str">
            <v>Lillington</v>
          </cell>
          <cell r="C286">
            <v>44043060</v>
          </cell>
          <cell r="D286">
            <v>35521</v>
          </cell>
          <cell r="E286">
            <v>2020</v>
          </cell>
          <cell r="F286">
            <v>33501</v>
          </cell>
          <cell r="H286">
            <v>53.44</v>
          </cell>
          <cell r="N286">
            <v>33447.56</v>
          </cell>
        </row>
        <row r="287">
          <cell r="B287" t="str">
            <v>Lincolnton</v>
          </cell>
          <cell r="C287">
            <v>44055020</v>
          </cell>
          <cell r="D287">
            <v>147614</v>
          </cell>
          <cell r="E287">
            <v>17721.5</v>
          </cell>
          <cell r="F287">
            <v>129892.5</v>
          </cell>
          <cell r="H287">
            <v>222.07</v>
          </cell>
          <cell r="N287">
            <v>129670.43</v>
          </cell>
        </row>
        <row r="288">
          <cell r="B288" t="str">
            <v>Linden</v>
          </cell>
          <cell r="C288">
            <v>44026050</v>
          </cell>
          <cell r="D288">
            <v>857</v>
          </cell>
          <cell r="E288">
            <v>0</v>
          </cell>
          <cell r="F288">
            <v>857</v>
          </cell>
          <cell r="H288">
            <v>1.29</v>
          </cell>
          <cell r="N288">
            <v>855.71</v>
          </cell>
        </row>
        <row r="289">
          <cell r="B289" t="str">
            <v>Littleton</v>
          </cell>
          <cell r="C289">
            <v>44042040</v>
          </cell>
          <cell r="D289">
            <v>5398</v>
          </cell>
          <cell r="E289">
            <v>7</v>
          </cell>
          <cell r="F289">
            <v>5391</v>
          </cell>
          <cell r="H289">
            <v>8.12</v>
          </cell>
          <cell r="N289">
            <v>5382.88</v>
          </cell>
        </row>
        <row r="290">
          <cell r="B290" t="str">
            <v>Locust</v>
          </cell>
          <cell r="C290">
            <v>44084030</v>
          </cell>
          <cell r="D290">
            <v>14763</v>
          </cell>
          <cell r="E290">
            <v>885.5</v>
          </cell>
          <cell r="F290">
            <v>13877.5</v>
          </cell>
          <cell r="H290">
            <v>22.21</v>
          </cell>
          <cell r="N290">
            <v>13855.29</v>
          </cell>
        </row>
        <row r="291">
          <cell r="B291" t="str">
            <v>Long View</v>
          </cell>
          <cell r="C291">
            <v>44018060</v>
          </cell>
          <cell r="D291">
            <v>51276</v>
          </cell>
          <cell r="E291">
            <v>4285.75</v>
          </cell>
          <cell r="F291">
            <v>46990.25</v>
          </cell>
          <cell r="H291">
            <v>77.14</v>
          </cell>
          <cell r="N291">
            <v>46913.11</v>
          </cell>
        </row>
        <row r="292">
          <cell r="B292" t="str">
            <v>Louisburg</v>
          </cell>
          <cell r="C292">
            <v>44035040</v>
          </cell>
          <cell r="D292">
            <v>38766</v>
          </cell>
          <cell r="E292">
            <v>289.5</v>
          </cell>
          <cell r="F292">
            <v>38476.5</v>
          </cell>
          <cell r="H292">
            <v>58.32</v>
          </cell>
          <cell r="N292">
            <v>38418.18</v>
          </cell>
        </row>
        <row r="293">
          <cell r="B293" t="str">
            <v>Love Valley</v>
          </cell>
          <cell r="C293">
            <v>44049030</v>
          </cell>
          <cell r="D293">
            <v>316</v>
          </cell>
          <cell r="E293">
            <v>50.75</v>
          </cell>
          <cell r="F293">
            <v>265.25</v>
          </cell>
          <cell r="H293">
            <v>0.48</v>
          </cell>
          <cell r="N293">
            <v>264.77</v>
          </cell>
        </row>
        <row r="294">
          <cell r="B294" t="str">
            <v>Lowell</v>
          </cell>
          <cell r="C294">
            <v>44036100</v>
          </cell>
          <cell r="D294">
            <v>27064</v>
          </cell>
          <cell r="E294">
            <v>4764.5</v>
          </cell>
          <cell r="F294">
            <v>22299.5</v>
          </cell>
          <cell r="H294">
            <v>40.71</v>
          </cell>
          <cell r="N294">
            <v>22258.79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1774</v>
          </cell>
          <cell r="E296">
            <v>34.75</v>
          </cell>
          <cell r="F296">
            <v>1739.25</v>
          </cell>
          <cell r="H296">
            <v>2.67</v>
          </cell>
          <cell r="N296">
            <v>1736.58</v>
          </cell>
        </row>
        <row r="297">
          <cell r="B297" t="str">
            <v>Lumberton</v>
          </cell>
          <cell r="C297">
            <v>44078030</v>
          </cell>
          <cell r="D297">
            <v>269129</v>
          </cell>
          <cell r="E297">
            <v>41865.75</v>
          </cell>
          <cell r="F297">
            <v>227263.25</v>
          </cell>
          <cell r="H297">
            <v>0</v>
          </cell>
          <cell r="N297">
            <v>227263.25</v>
          </cell>
        </row>
        <row r="298">
          <cell r="B298" t="str">
            <v>Macclesfield</v>
          </cell>
          <cell r="C298">
            <v>44033040</v>
          </cell>
          <cell r="D298">
            <v>2</v>
          </cell>
          <cell r="E298">
            <v>0</v>
          </cell>
          <cell r="F298">
            <v>2</v>
          </cell>
          <cell r="H298">
            <v>0</v>
          </cell>
          <cell r="N298">
            <v>2</v>
          </cell>
        </row>
        <row r="299">
          <cell r="B299" t="str">
            <v>Macon</v>
          </cell>
          <cell r="C299">
            <v>44093010</v>
          </cell>
          <cell r="D299">
            <v>761</v>
          </cell>
          <cell r="E299">
            <v>0</v>
          </cell>
          <cell r="F299">
            <v>761</v>
          </cell>
          <cell r="H299">
            <v>1.14</v>
          </cell>
          <cell r="N299">
            <v>759.86</v>
          </cell>
        </row>
        <row r="300">
          <cell r="B300" t="str">
            <v>Madison</v>
          </cell>
          <cell r="C300">
            <v>44079020</v>
          </cell>
          <cell r="D300">
            <v>34522</v>
          </cell>
          <cell r="E300">
            <v>15029.25</v>
          </cell>
          <cell r="F300">
            <v>19492.75</v>
          </cell>
          <cell r="H300">
            <v>0</v>
          </cell>
          <cell r="N300">
            <v>19492.75</v>
          </cell>
        </row>
        <row r="301">
          <cell r="B301" t="str">
            <v>Maggie Valley</v>
          </cell>
          <cell r="C301">
            <v>44044040</v>
          </cell>
          <cell r="D301">
            <v>12094</v>
          </cell>
          <cell r="E301">
            <v>1064</v>
          </cell>
          <cell r="F301">
            <v>11030</v>
          </cell>
          <cell r="H301">
            <v>18.19</v>
          </cell>
          <cell r="K301">
            <v>3</v>
          </cell>
          <cell r="M301">
            <v>9</v>
          </cell>
          <cell r="N301">
            <v>11014.81</v>
          </cell>
        </row>
        <row r="302">
          <cell r="B302" t="str">
            <v>Magnolia</v>
          </cell>
          <cell r="C302">
            <v>44031070</v>
          </cell>
          <cell r="D302">
            <v>4841</v>
          </cell>
          <cell r="E302">
            <v>255.5</v>
          </cell>
          <cell r="F302">
            <v>4585.5</v>
          </cell>
          <cell r="H302">
            <v>7.28</v>
          </cell>
          <cell r="N302">
            <v>4578.22</v>
          </cell>
        </row>
        <row r="303">
          <cell r="B303" t="str">
            <v>Maiden</v>
          </cell>
          <cell r="C303">
            <v>44018070</v>
          </cell>
          <cell r="D303">
            <v>76549</v>
          </cell>
          <cell r="E303">
            <v>7254.5</v>
          </cell>
          <cell r="F303">
            <v>69294.5</v>
          </cell>
          <cell r="H303">
            <v>115.16</v>
          </cell>
          <cell r="N303">
            <v>69179.34</v>
          </cell>
        </row>
        <row r="304">
          <cell r="B304" t="str">
            <v>Manteo</v>
          </cell>
          <cell r="C304">
            <v>44028030</v>
          </cell>
          <cell r="D304">
            <v>30968</v>
          </cell>
          <cell r="E304">
            <v>3331.75</v>
          </cell>
          <cell r="F304">
            <v>27636.25</v>
          </cell>
          <cell r="H304">
            <v>46.59</v>
          </cell>
          <cell r="N304">
            <v>27589.66</v>
          </cell>
        </row>
        <row r="305">
          <cell r="B305" t="str">
            <v>Marietta</v>
          </cell>
          <cell r="C305">
            <v>44078040</v>
          </cell>
          <cell r="D305">
            <v>437</v>
          </cell>
          <cell r="E305">
            <v>0</v>
          </cell>
          <cell r="F305">
            <v>437</v>
          </cell>
          <cell r="H305">
            <v>0.66</v>
          </cell>
          <cell r="N305">
            <v>436.34</v>
          </cell>
        </row>
        <row r="306">
          <cell r="B306" t="str">
            <v>Marion</v>
          </cell>
          <cell r="C306">
            <v>44059010</v>
          </cell>
          <cell r="D306">
            <v>90475</v>
          </cell>
          <cell r="E306">
            <v>10833</v>
          </cell>
          <cell r="F306">
            <v>79642</v>
          </cell>
          <cell r="H306">
            <v>136.11</v>
          </cell>
          <cell r="N306">
            <v>79505.89</v>
          </cell>
        </row>
        <row r="307">
          <cell r="B307" t="str">
            <v>Mars Hill</v>
          </cell>
          <cell r="C307">
            <v>44057020</v>
          </cell>
          <cell r="D307">
            <v>13163</v>
          </cell>
          <cell r="E307">
            <v>0</v>
          </cell>
          <cell r="F307">
            <v>13163</v>
          </cell>
          <cell r="H307">
            <v>19.8</v>
          </cell>
          <cell r="N307">
            <v>13143.2</v>
          </cell>
        </row>
        <row r="308">
          <cell r="B308" t="str">
            <v>Marshall</v>
          </cell>
          <cell r="C308">
            <v>44057030</v>
          </cell>
          <cell r="D308">
            <v>6471</v>
          </cell>
          <cell r="E308">
            <v>0</v>
          </cell>
          <cell r="F308">
            <v>6471</v>
          </cell>
          <cell r="H308">
            <v>9.73</v>
          </cell>
          <cell r="N308">
            <v>6461.27</v>
          </cell>
        </row>
        <row r="309">
          <cell r="B309" t="str">
            <v>Marshville</v>
          </cell>
          <cell r="C309">
            <v>44090020</v>
          </cell>
          <cell r="D309">
            <v>36269</v>
          </cell>
          <cell r="E309">
            <v>3878.5</v>
          </cell>
          <cell r="F309">
            <v>32390.5</v>
          </cell>
          <cell r="H309">
            <v>54.56</v>
          </cell>
          <cell r="N309">
            <v>32335.94</v>
          </cell>
        </row>
        <row r="310">
          <cell r="B310" t="str">
            <v>Marvin</v>
          </cell>
          <cell r="C310">
            <v>44090025</v>
          </cell>
          <cell r="D310">
            <v>9072</v>
          </cell>
          <cell r="E310">
            <v>0</v>
          </cell>
          <cell r="F310">
            <v>9072</v>
          </cell>
          <cell r="H310">
            <v>13.65</v>
          </cell>
          <cell r="N310">
            <v>9058.35</v>
          </cell>
        </row>
        <row r="311">
          <cell r="B311" t="str">
            <v>Matthews</v>
          </cell>
          <cell r="C311">
            <v>44060050</v>
          </cell>
          <cell r="D311">
            <v>242995</v>
          </cell>
          <cell r="E311">
            <v>32055.75</v>
          </cell>
          <cell r="F311">
            <v>210939.25</v>
          </cell>
          <cell r="H311">
            <v>365.56</v>
          </cell>
          <cell r="N311">
            <v>210573.69</v>
          </cell>
        </row>
        <row r="312">
          <cell r="B312" t="str">
            <v>Maxton</v>
          </cell>
          <cell r="C312">
            <v>44078050</v>
          </cell>
          <cell r="D312">
            <v>17627</v>
          </cell>
          <cell r="E312">
            <v>0</v>
          </cell>
          <cell r="F312">
            <v>17627</v>
          </cell>
          <cell r="H312">
            <v>26.52</v>
          </cell>
          <cell r="N312">
            <v>17600.48</v>
          </cell>
        </row>
        <row r="313">
          <cell r="B313" t="str">
            <v>Mayodan</v>
          </cell>
          <cell r="C313">
            <v>44079030</v>
          </cell>
          <cell r="D313">
            <v>125955</v>
          </cell>
          <cell r="E313">
            <v>23744</v>
          </cell>
          <cell r="F313">
            <v>102211</v>
          </cell>
          <cell r="H313">
            <v>189.49</v>
          </cell>
          <cell r="N313">
            <v>102021.51</v>
          </cell>
        </row>
        <row r="314">
          <cell r="B314" t="str">
            <v>Maysville</v>
          </cell>
          <cell r="C314">
            <v>44052010</v>
          </cell>
          <cell r="D314">
            <v>6458</v>
          </cell>
          <cell r="E314">
            <v>311</v>
          </cell>
          <cell r="F314">
            <v>6147</v>
          </cell>
          <cell r="H314">
            <v>9.72</v>
          </cell>
          <cell r="N314">
            <v>6137.28</v>
          </cell>
        </row>
        <row r="315">
          <cell r="B315" t="str">
            <v>McAdenville</v>
          </cell>
          <cell r="C315">
            <v>44036110</v>
          </cell>
          <cell r="D315">
            <v>47095</v>
          </cell>
          <cell r="E315">
            <v>0</v>
          </cell>
          <cell r="F315">
            <v>47095</v>
          </cell>
          <cell r="H315">
            <v>70.85</v>
          </cell>
          <cell r="N315">
            <v>47024.15</v>
          </cell>
        </row>
        <row r="316">
          <cell r="B316" t="str">
            <v>McDonald</v>
          </cell>
          <cell r="C316">
            <v>44078060</v>
          </cell>
          <cell r="D316">
            <v>604</v>
          </cell>
          <cell r="E316">
            <v>0</v>
          </cell>
          <cell r="F316">
            <v>604</v>
          </cell>
          <cell r="H316">
            <v>0.91</v>
          </cell>
          <cell r="N316">
            <v>603.09</v>
          </cell>
        </row>
        <row r="317">
          <cell r="B317" t="str">
            <v>McFarlan</v>
          </cell>
          <cell r="C317">
            <v>44004030</v>
          </cell>
          <cell r="D317">
            <v>492</v>
          </cell>
          <cell r="E317">
            <v>9.25</v>
          </cell>
          <cell r="F317">
            <v>482.75</v>
          </cell>
          <cell r="H317">
            <v>0.74</v>
          </cell>
          <cell r="N317">
            <v>482.01</v>
          </cell>
        </row>
        <row r="318">
          <cell r="B318" t="str">
            <v>Mebane</v>
          </cell>
          <cell r="C318">
            <v>44001080</v>
          </cell>
          <cell r="D318">
            <v>95906</v>
          </cell>
          <cell r="E318">
            <v>9413.75</v>
          </cell>
          <cell r="F318">
            <v>86492.25</v>
          </cell>
          <cell r="H318">
            <v>144.28</v>
          </cell>
          <cell r="N318">
            <v>86347.97</v>
          </cell>
        </row>
        <row r="319">
          <cell r="B319" t="str">
            <v>Mesic</v>
          </cell>
          <cell r="C319">
            <v>44069040</v>
          </cell>
          <cell r="D319">
            <v>1300</v>
          </cell>
          <cell r="E319">
            <v>94</v>
          </cell>
          <cell r="F319">
            <v>1206</v>
          </cell>
          <cell r="H319">
            <v>1.96</v>
          </cell>
          <cell r="N319">
            <v>1204.04</v>
          </cell>
        </row>
        <row r="320">
          <cell r="B320" t="str">
            <v>Micro</v>
          </cell>
          <cell r="C320">
            <v>44051050</v>
          </cell>
          <cell r="D320">
            <v>3464</v>
          </cell>
          <cell r="E320">
            <v>141.5</v>
          </cell>
          <cell r="F320">
            <v>3322.5</v>
          </cell>
          <cell r="H320">
            <v>5.21</v>
          </cell>
          <cell r="N320">
            <v>3317.29</v>
          </cell>
        </row>
        <row r="321">
          <cell r="B321" t="str">
            <v>Middleburg</v>
          </cell>
          <cell r="C321">
            <v>44091030</v>
          </cell>
          <cell r="D321">
            <v>1374</v>
          </cell>
          <cell r="E321">
            <v>0</v>
          </cell>
          <cell r="F321">
            <v>1374</v>
          </cell>
          <cell r="H321">
            <v>0</v>
          </cell>
          <cell r="N321">
            <v>1374</v>
          </cell>
        </row>
        <row r="322">
          <cell r="B322" t="str">
            <v>Middlesex</v>
          </cell>
          <cell r="C322">
            <v>44064050</v>
          </cell>
          <cell r="D322">
            <v>4673</v>
          </cell>
          <cell r="E322">
            <v>83.75</v>
          </cell>
          <cell r="F322">
            <v>4589.25</v>
          </cell>
          <cell r="H322">
            <v>7.03</v>
          </cell>
          <cell r="N322">
            <v>4582.22</v>
          </cell>
        </row>
        <row r="323">
          <cell r="B323" t="str">
            <v>Midland</v>
          </cell>
          <cell r="C323">
            <v>44013037</v>
          </cell>
          <cell r="D323">
            <v>10902</v>
          </cell>
          <cell r="E323">
            <v>0</v>
          </cell>
          <cell r="F323">
            <v>10902</v>
          </cell>
          <cell r="H323">
            <v>0</v>
          </cell>
          <cell r="N323">
            <v>10902</v>
          </cell>
        </row>
        <row r="324">
          <cell r="B324" t="str">
            <v>Mills River</v>
          </cell>
          <cell r="C324">
            <v>44045035</v>
          </cell>
          <cell r="D324">
            <v>17082</v>
          </cell>
          <cell r="E324">
            <v>0</v>
          </cell>
          <cell r="F324">
            <v>17082</v>
          </cell>
          <cell r="H324">
            <v>0</v>
          </cell>
          <cell r="N324">
            <v>17082</v>
          </cell>
        </row>
        <row r="325">
          <cell r="B325" t="str">
            <v>Milton</v>
          </cell>
          <cell r="C325">
            <v>44017010</v>
          </cell>
          <cell r="D325">
            <v>1019</v>
          </cell>
          <cell r="E325">
            <v>31</v>
          </cell>
          <cell r="F325">
            <v>988</v>
          </cell>
          <cell r="H325">
            <v>1.53</v>
          </cell>
          <cell r="N325">
            <v>986.47</v>
          </cell>
        </row>
        <row r="326">
          <cell r="B326" t="str">
            <v>Mineral Springs</v>
          </cell>
          <cell r="C326">
            <v>44090027</v>
          </cell>
          <cell r="D326">
            <v>31171</v>
          </cell>
          <cell r="E326">
            <v>0</v>
          </cell>
          <cell r="F326">
            <v>31171</v>
          </cell>
          <cell r="H326">
            <v>0</v>
          </cell>
          <cell r="N326">
            <v>31171</v>
          </cell>
        </row>
        <row r="327">
          <cell r="B327" t="str">
            <v>Minnesott Beach</v>
          </cell>
          <cell r="C327">
            <v>44069050</v>
          </cell>
          <cell r="D327">
            <v>2568</v>
          </cell>
          <cell r="E327">
            <v>192.5</v>
          </cell>
          <cell r="F327">
            <v>2375.5</v>
          </cell>
          <cell r="H327">
            <v>3.86</v>
          </cell>
          <cell r="N327">
            <v>2371.64</v>
          </cell>
        </row>
        <row r="328">
          <cell r="B328" t="str">
            <v>Mint Hill</v>
          </cell>
          <cell r="C328">
            <v>44060060</v>
          </cell>
          <cell r="D328">
            <v>105422</v>
          </cell>
          <cell r="E328">
            <v>3133.75</v>
          </cell>
          <cell r="F328">
            <v>102288.25</v>
          </cell>
          <cell r="H328">
            <v>158.6</v>
          </cell>
          <cell r="N328">
            <v>102129.65</v>
          </cell>
        </row>
        <row r="329">
          <cell r="B329" t="str">
            <v>Misenheimer</v>
          </cell>
          <cell r="C329">
            <v>44084035</v>
          </cell>
          <cell r="D329">
            <v>3573</v>
          </cell>
          <cell r="E329">
            <v>0</v>
          </cell>
          <cell r="F329">
            <v>3573</v>
          </cell>
          <cell r="H329">
            <v>0</v>
          </cell>
          <cell r="N329">
            <v>3573</v>
          </cell>
        </row>
        <row r="330">
          <cell r="B330" t="str">
            <v>Mocksville</v>
          </cell>
          <cell r="C330">
            <v>44030020</v>
          </cell>
          <cell r="D330">
            <v>73787</v>
          </cell>
          <cell r="E330">
            <v>8900.75</v>
          </cell>
          <cell r="F330">
            <v>64886.25</v>
          </cell>
          <cell r="H330">
            <v>111</v>
          </cell>
          <cell r="N330">
            <v>64775.25</v>
          </cell>
        </row>
        <row r="331">
          <cell r="B331" t="str">
            <v>Momeyer</v>
          </cell>
          <cell r="C331">
            <v>44064060</v>
          </cell>
          <cell r="D331">
            <v>1611</v>
          </cell>
          <cell r="E331">
            <v>0</v>
          </cell>
          <cell r="F331">
            <v>1611</v>
          </cell>
          <cell r="H331">
            <v>2.42</v>
          </cell>
          <cell r="N331">
            <v>1608.58</v>
          </cell>
        </row>
        <row r="332">
          <cell r="B332" t="str">
            <v>Monroe</v>
          </cell>
          <cell r="C332">
            <v>44090030</v>
          </cell>
          <cell r="D332">
            <v>365207</v>
          </cell>
          <cell r="E332">
            <v>48059.25</v>
          </cell>
          <cell r="F332">
            <v>317147.75</v>
          </cell>
          <cell r="H332">
            <v>549.41</v>
          </cell>
          <cell r="N332">
            <v>316598.34</v>
          </cell>
        </row>
        <row r="333">
          <cell r="B333" t="str">
            <v>Montreat</v>
          </cell>
          <cell r="C333">
            <v>44011040</v>
          </cell>
          <cell r="D333">
            <v>6753</v>
          </cell>
          <cell r="E333">
            <v>97.25</v>
          </cell>
          <cell r="F333">
            <v>6655.75</v>
          </cell>
          <cell r="H333">
            <v>10.16</v>
          </cell>
          <cell r="N333">
            <v>6645.59</v>
          </cell>
        </row>
        <row r="334">
          <cell r="B334" t="str">
            <v>Mooresboro</v>
          </cell>
          <cell r="C334">
            <v>44023110</v>
          </cell>
          <cell r="D334">
            <v>1812</v>
          </cell>
          <cell r="E334">
            <v>0</v>
          </cell>
          <cell r="F334">
            <v>1812</v>
          </cell>
          <cell r="H334">
            <v>2.73</v>
          </cell>
          <cell r="N334">
            <v>1809.27</v>
          </cell>
        </row>
        <row r="335">
          <cell r="B335" t="str">
            <v>Mooresville</v>
          </cell>
          <cell r="C335">
            <v>44049040</v>
          </cell>
          <cell r="D335">
            <v>322838</v>
          </cell>
          <cell r="E335">
            <v>55189.25</v>
          </cell>
          <cell r="F335">
            <v>267648.75</v>
          </cell>
          <cell r="H335">
            <v>485.67</v>
          </cell>
          <cell r="N335">
            <v>267163.08</v>
          </cell>
        </row>
        <row r="336">
          <cell r="B336" t="str">
            <v>Morehead City</v>
          </cell>
          <cell r="C336">
            <v>44016070</v>
          </cell>
          <cell r="D336">
            <v>125994</v>
          </cell>
          <cell r="E336">
            <v>9092.75</v>
          </cell>
          <cell r="F336">
            <v>116901.25</v>
          </cell>
          <cell r="H336">
            <v>189.54</v>
          </cell>
          <cell r="N336">
            <v>116711.71</v>
          </cell>
        </row>
        <row r="337">
          <cell r="B337" t="str">
            <v>Morganton</v>
          </cell>
          <cell r="C337">
            <v>44012070</v>
          </cell>
          <cell r="D337">
            <v>279933</v>
          </cell>
          <cell r="E337">
            <v>47612.25</v>
          </cell>
          <cell r="F337">
            <v>232320.75</v>
          </cell>
          <cell r="H337">
            <v>421.13</v>
          </cell>
          <cell r="N337">
            <v>231899.62</v>
          </cell>
        </row>
        <row r="338">
          <cell r="B338" t="str">
            <v>Morrisville</v>
          </cell>
          <cell r="C338">
            <v>44092070</v>
          </cell>
          <cell r="D338">
            <v>122396</v>
          </cell>
          <cell r="E338">
            <v>18119.75</v>
          </cell>
          <cell r="F338">
            <v>104276.25</v>
          </cell>
          <cell r="H338">
            <v>184.13</v>
          </cell>
          <cell r="N338">
            <v>104092.12</v>
          </cell>
        </row>
        <row r="339">
          <cell r="B339" t="str">
            <v>Morven</v>
          </cell>
          <cell r="C339">
            <v>44004040</v>
          </cell>
          <cell r="D339">
            <v>3135</v>
          </cell>
          <cell r="E339">
            <v>0</v>
          </cell>
          <cell r="F339">
            <v>3135</v>
          </cell>
          <cell r="H339">
            <v>4.72</v>
          </cell>
          <cell r="N339">
            <v>3130.28</v>
          </cell>
        </row>
        <row r="340">
          <cell r="B340" t="str">
            <v>Mount Airy</v>
          </cell>
          <cell r="C340">
            <v>44086030</v>
          </cell>
          <cell r="D340">
            <v>158999</v>
          </cell>
          <cell r="E340">
            <v>27034.5</v>
          </cell>
          <cell r="F340">
            <v>131964.5</v>
          </cell>
          <cell r="H340">
            <v>239.2</v>
          </cell>
          <cell r="N340">
            <v>131725.3</v>
          </cell>
        </row>
        <row r="341">
          <cell r="B341" t="str">
            <v>Mount Gilead</v>
          </cell>
          <cell r="C341">
            <v>44062030</v>
          </cell>
          <cell r="D341">
            <v>12157</v>
          </cell>
          <cell r="E341">
            <v>4418.5</v>
          </cell>
          <cell r="F341">
            <v>7738.5</v>
          </cell>
          <cell r="H341">
            <v>0</v>
          </cell>
          <cell r="N341">
            <v>7738.5</v>
          </cell>
        </row>
        <row r="342">
          <cell r="B342" t="str">
            <v>Mount Holly</v>
          </cell>
          <cell r="C342">
            <v>44036120</v>
          </cell>
          <cell r="D342">
            <v>139875</v>
          </cell>
          <cell r="E342">
            <v>26631.75</v>
          </cell>
          <cell r="F342">
            <v>113243.25</v>
          </cell>
          <cell r="H342">
            <v>210.43</v>
          </cell>
          <cell r="N342">
            <v>113032.82</v>
          </cell>
        </row>
        <row r="343">
          <cell r="B343" t="str">
            <v>Mount Olive</v>
          </cell>
          <cell r="C343">
            <v>44096040</v>
          </cell>
          <cell r="D343">
            <v>46493</v>
          </cell>
          <cell r="E343">
            <v>2530.5</v>
          </cell>
          <cell r="F343">
            <v>43962.5</v>
          </cell>
          <cell r="H343">
            <v>69.94</v>
          </cell>
          <cell r="N343">
            <v>43892.56</v>
          </cell>
        </row>
        <row r="344">
          <cell r="B344" t="str">
            <v>Mount Pleasant</v>
          </cell>
          <cell r="C344">
            <v>44013040</v>
          </cell>
          <cell r="D344">
            <v>15429</v>
          </cell>
          <cell r="E344">
            <v>1182.25</v>
          </cell>
          <cell r="F344">
            <v>14246.75</v>
          </cell>
          <cell r="H344">
            <v>0</v>
          </cell>
          <cell r="N344">
            <v>14246.75</v>
          </cell>
        </row>
        <row r="345">
          <cell r="B345" t="str">
            <v>Murfreesboro</v>
          </cell>
          <cell r="C345">
            <v>44046050</v>
          </cell>
          <cell r="D345">
            <v>20991</v>
          </cell>
          <cell r="E345">
            <v>1376.25</v>
          </cell>
          <cell r="F345">
            <v>19614.75</v>
          </cell>
          <cell r="H345">
            <v>31.58</v>
          </cell>
          <cell r="N345">
            <v>19583.17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114555</v>
          </cell>
          <cell r="E347">
            <v>10362.5</v>
          </cell>
          <cell r="F347">
            <v>104192.5</v>
          </cell>
          <cell r="H347">
            <v>172.34</v>
          </cell>
          <cell r="N347">
            <v>104020.16</v>
          </cell>
        </row>
        <row r="348">
          <cell r="B348" t="str">
            <v>Nashville</v>
          </cell>
          <cell r="C348">
            <v>44064070</v>
          </cell>
          <cell r="D348">
            <v>48686</v>
          </cell>
          <cell r="E348">
            <v>2336.25</v>
          </cell>
          <cell r="F348">
            <v>46349.75</v>
          </cell>
          <cell r="H348">
            <v>73.24</v>
          </cell>
          <cell r="N348">
            <v>46276.51</v>
          </cell>
        </row>
        <row r="349">
          <cell r="B349" t="str">
            <v>Navassa</v>
          </cell>
          <cell r="C349">
            <v>44010100</v>
          </cell>
          <cell r="D349">
            <v>804</v>
          </cell>
          <cell r="E349">
            <v>0</v>
          </cell>
          <cell r="F349">
            <v>804</v>
          </cell>
          <cell r="H349">
            <v>1.21</v>
          </cell>
          <cell r="N349">
            <v>802.79</v>
          </cell>
        </row>
        <row r="350">
          <cell r="B350" t="str">
            <v>New Bern</v>
          </cell>
          <cell r="C350">
            <v>44025050</v>
          </cell>
          <cell r="D350">
            <v>350153</v>
          </cell>
          <cell r="E350">
            <v>56265.5</v>
          </cell>
          <cell r="F350">
            <v>293887.5</v>
          </cell>
          <cell r="H350">
            <v>526.77</v>
          </cell>
          <cell r="N350">
            <v>293360.73</v>
          </cell>
        </row>
        <row r="351">
          <cell r="B351" t="str">
            <v>New London</v>
          </cell>
          <cell r="C351">
            <v>44084040</v>
          </cell>
          <cell r="D351">
            <v>23476</v>
          </cell>
          <cell r="E351">
            <v>188.75</v>
          </cell>
          <cell r="F351">
            <v>23287.25</v>
          </cell>
          <cell r="H351">
            <v>35.32</v>
          </cell>
          <cell r="N351">
            <v>23251.93</v>
          </cell>
        </row>
        <row r="352">
          <cell r="B352" t="str">
            <v>Newland</v>
          </cell>
          <cell r="C352">
            <v>44006060</v>
          </cell>
          <cell r="D352">
            <v>12913</v>
          </cell>
          <cell r="E352">
            <v>0</v>
          </cell>
          <cell r="F352">
            <v>12913</v>
          </cell>
          <cell r="H352">
            <v>19.43</v>
          </cell>
          <cell r="N352">
            <v>12893.57</v>
          </cell>
        </row>
        <row r="353">
          <cell r="B353" t="str">
            <v>Newport</v>
          </cell>
          <cell r="C353">
            <v>44016080</v>
          </cell>
          <cell r="D353">
            <v>25749</v>
          </cell>
          <cell r="E353">
            <v>1548.25</v>
          </cell>
          <cell r="F353">
            <v>24200.75</v>
          </cell>
          <cell r="H353">
            <v>38.74</v>
          </cell>
          <cell r="N353">
            <v>24162.01</v>
          </cell>
        </row>
        <row r="354">
          <cell r="B354" t="str">
            <v>Newton</v>
          </cell>
          <cell r="C354">
            <v>44018080</v>
          </cell>
          <cell r="D354">
            <v>133495</v>
          </cell>
          <cell r="E354">
            <v>6048</v>
          </cell>
          <cell r="F354">
            <v>127447</v>
          </cell>
          <cell r="H354">
            <v>200.83</v>
          </cell>
          <cell r="N354">
            <v>127246.17</v>
          </cell>
        </row>
        <row r="355">
          <cell r="B355" t="str">
            <v>Newton Grove</v>
          </cell>
          <cell r="C355">
            <v>44082060</v>
          </cell>
          <cell r="D355">
            <v>7885</v>
          </cell>
          <cell r="E355">
            <v>1094.5</v>
          </cell>
          <cell r="F355">
            <v>6790.5</v>
          </cell>
          <cell r="H355">
            <v>0</v>
          </cell>
          <cell r="N355">
            <v>6790.5</v>
          </cell>
        </row>
        <row r="356">
          <cell r="B356" t="str">
            <v>Norlina</v>
          </cell>
          <cell r="C356">
            <v>44093020</v>
          </cell>
          <cell r="D356">
            <v>6679</v>
          </cell>
          <cell r="E356">
            <v>180.25</v>
          </cell>
          <cell r="F356">
            <v>6498.75</v>
          </cell>
          <cell r="H356">
            <v>10.05</v>
          </cell>
          <cell r="N356">
            <v>6488.7</v>
          </cell>
        </row>
        <row r="357">
          <cell r="B357" t="str">
            <v>Norman</v>
          </cell>
          <cell r="C357">
            <v>44077050</v>
          </cell>
          <cell r="D357">
            <v>843</v>
          </cell>
          <cell r="E357">
            <v>0</v>
          </cell>
          <cell r="F357">
            <v>843</v>
          </cell>
          <cell r="H357">
            <v>1.27</v>
          </cell>
          <cell r="N357">
            <v>841.73</v>
          </cell>
        </row>
        <row r="358">
          <cell r="B358" t="str">
            <v>North Topsail Beach</v>
          </cell>
          <cell r="C358">
            <v>44067030</v>
          </cell>
          <cell r="D358">
            <v>28195</v>
          </cell>
          <cell r="E358">
            <v>0</v>
          </cell>
          <cell r="F358">
            <v>28195</v>
          </cell>
          <cell r="H358">
            <v>42.42</v>
          </cell>
          <cell r="N358">
            <v>28152.58</v>
          </cell>
        </row>
        <row r="359">
          <cell r="B359" t="str">
            <v>North Wilkesboro</v>
          </cell>
          <cell r="C359">
            <v>44097020</v>
          </cell>
          <cell r="D359">
            <v>69195</v>
          </cell>
          <cell r="E359">
            <v>9394</v>
          </cell>
          <cell r="F359">
            <v>59801</v>
          </cell>
          <cell r="H359">
            <v>104.1</v>
          </cell>
          <cell r="N359">
            <v>59696.9</v>
          </cell>
        </row>
        <row r="360">
          <cell r="B360" t="str">
            <v>Northwest</v>
          </cell>
          <cell r="C360">
            <v>44010110</v>
          </cell>
          <cell r="D360">
            <v>1338</v>
          </cell>
          <cell r="E360">
            <v>0</v>
          </cell>
          <cell r="F360">
            <v>1338</v>
          </cell>
          <cell r="H360">
            <v>2.01</v>
          </cell>
          <cell r="N360">
            <v>1335.99</v>
          </cell>
        </row>
        <row r="361">
          <cell r="B361" t="str">
            <v>Norwood</v>
          </cell>
          <cell r="C361">
            <v>44084050</v>
          </cell>
          <cell r="D361">
            <v>34215</v>
          </cell>
          <cell r="E361">
            <v>8969.5</v>
          </cell>
          <cell r="F361">
            <v>25245.5</v>
          </cell>
          <cell r="H361">
            <v>51.47</v>
          </cell>
          <cell r="N361">
            <v>25194.03</v>
          </cell>
        </row>
        <row r="362">
          <cell r="B362" t="str">
            <v>Oak City</v>
          </cell>
          <cell r="C362">
            <v>44058060</v>
          </cell>
          <cell r="D362">
            <v>3886</v>
          </cell>
          <cell r="E362">
            <v>297.25</v>
          </cell>
          <cell r="F362">
            <v>3588.75</v>
          </cell>
          <cell r="H362">
            <v>5.85</v>
          </cell>
          <cell r="N362">
            <v>3582.9</v>
          </cell>
        </row>
        <row r="363">
          <cell r="B363" t="str">
            <v>Oak Island</v>
          </cell>
          <cell r="C363">
            <v>44010115</v>
          </cell>
          <cell r="D363">
            <v>90261</v>
          </cell>
          <cell r="E363">
            <v>0</v>
          </cell>
          <cell r="F363">
            <v>90261</v>
          </cell>
          <cell r="H363">
            <v>135.79</v>
          </cell>
          <cell r="N363">
            <v>90125.21</v>
          </cell>
        </row>
        <row r="364">
          <cell r="B364" t="str">
            <v>Oak Ridge</v>
          </cell>
          <cell r="C364">
            <v>44041062</v>
          </cell>
          <cell r="D364">
            <v>28676</v>
          </cell>
          <cell r="E364">
            <v>0</v>
          </cell>
          <cell r="F364">
            <v>28676</v>
          </cell>
          <cell r="H364">
            <v>0</v>
          </cell>
          <cell r="N364">
            <v>28676</v>
          </cell>
        </row>
        <row r="365">
          <cell r="B365" t="str">
            <v>Oakboro</v>
          </cell>
          <cell r="C365">
            <v>44084060</v>
          </cell>
          <cell r="D365">
            <v>19452</v>
          </cell>
          <cell r="E365">
            <v>2916.25</v>
          </cell>
          <cell r="F365">
            <v>16535.75</v>
          </cell>
          <cell r="H365">
            <v>29.26</v>
          </cell>
          <cell r="N365">
            <v>16506.49</v>
          </cell>
        </row>
        <row r="366">
          <cell r="B366" t="str">
            <v>Ocean Isle Beach</v>
          </cell>
          <cell r="C366">
            <v>44010120</v>
          </cell>
          <cell r="D366">
            <v>48283</v>
          </cell>
          <cell r="E366">
            <v>1226.5</v>
          </cell>
          <cell r="F366">
            <v>47056.5</v>
          </cell>
          <cell r="H366">
            <v>72.64</v>
          </cell>
          <cell r="N366">
            <v>46983.86</v>
          </cell>
        </row>
        <row r="367">
          <cell r="B367" t="str">
            <v>Old Fort</v>
          </cell>
          <cell r="C367">
            <v>44059020</v>
          </cell>
          <cell r="D367">
            <v>32623</v>
          </cell>
          <cell r="E367">
            <v>7117.25</v>
          </cell>
          <cell r="F367">
            <v>25505.75</v>
          </cell>
          <cell r="H367">
            <v>49.08</v>
          </cell>
          <cell r="N367">
            <v>25456.67</v>
          </cell>
        </row>
        <row r="368">
          <cell r="B368" t="str">
            <v>Oriental</v>
          </cell>
          <cell r="C368">
            <v>44069060</v>
          </cell>
          <cell r="D368">
            <v>9444</v>
          </cell>
          <cell r="E368">
            <v>536.25</v>
          </cell>
          <cell r="F368">
            <v>8907.75</v>
          </cell>
          <cell r="H368">
            <v>14.21</v>
          </cell>
          <cell r="N368">
            <v>8893.54</v>
          </cell>
        </row>
        <row r="369">
          <cell r="B369" t="str">
            <v>Orrum</v>
          </cell>
          <cell r="C369">
            <v>44078070</v>
          </cell>
          <cell r="D369">
            <v>987</v>
          </cell>
          <cell r="E369">
            <v>0</v>
          </cell>
          <cell r="F369">
            <v>987</v>
          </cell>
          <cell r="H369">
            <v>1.48</v>
          </cell>
          <cell r="N369">
            <v>985.52</v>
          </cell>
        </row>
        <row r="370">
          <cell r="B370" t="str">
            <v>Ossipee</v>
          </cell>
          <cell r="C370">
            <v>44001085</v>
          </cell>
          <cell r="D370">
            <v>589</v>
          </cell>
          <cell r="E370">
            <v>0</v>
          </cell>
          <cell r="F370">
            <v>589</v>
          </cell>
          <cell r="H370">
            <v>0</v>
          </cell>
          <cell r="N370">
            <v>589</v>
          </cell>
        </row>
        <row r="371">
          <cell r="B371" t="str">
            <v>Oxford</v>
          </cell>
          <cell r="C371">
            <v>44039020</v>
          </cell>
          <cell r="D371">
            <v>67835</v>
          </cell>
          <cell r="E371">
            <v>17810.75</v>
          </cell>
          <cell r="F371">
            <v>50024.25</v>
          </cell>
          <cell r="H371">
            <v>102.05</v>
          </cell>
          <cell r="N371">
            <v>49922.2</v>
          </cell>
        </row>
        <row r="372">
          <cell r="B372" t="str">
            <v>Pantego</v>
          </cell>
          <cell r="C372">
            <v>44007050</v>
          </cell>
          <cell r="D372">
            <v>1649</v>
          </cell>
          <cell r="E372">
            <v>122</v>
          </cell>
          <cell r="F372">
            <v>1527</v>
          </cell>
          <cell r="H372">
            <v>2.48</v>
          </cell>
          <cell r="N372">
            <v>1524.52</v>
          </cell>
        </row>
        <row r="373">
          <cell r="B373" t="str">
            <v>Parkton</v>
          </cell>
          <cell r="C373">
            <v>44078080</v>
          </cell>
          <cell r="D373">
            <v>4072</v>
          </cell>
          <cell r="E373">
            <v>47</v>
          </cell>
          <cell r="F373">
            <v>4025</v>
          </cell>
          <cell r="H373">
            <v>6.13</v>
          </cell>
          <cell r="N373">
            <v>4018.87</v>
          </cell>
        </row>
        <row r="374">
          <cell r="B374" t="str">
            <v>Parmele</v>
          </cell>
          <cell r="C374">
            <v>44058070</v>
          </cell>
          <cell r="D374">
            <v>1263</v>
          </cell>
          <cell r="E374">
            <v>155.5</v>
          </cell>
          <cell r="F374">
            <v>1107.5</v>
          </cell>
          <cell r="H374">
            <v>1.9</v>
          </cell>
          <cell r="N374">
            <v>1105.6</v>
          </cell>
        </row>
        <row r="375">
          <cell r="B375" t="str">
            <v>Patterson Springs</v>
          </cell>
          <cell r="C375">
            <v>44023120</v>
          </cell>
          <cell r="D375">
            <v>2987</v>
          </cell>
          <cell r="E375">
            <v>235.25</v>
          </cell>
          <cell r="F375">
            <v>2751.75</v>
          </cell>
          <cell r="H375">
            <v>4.49</v>
          </cell>
          <cell r="N375">
            <v>2747.26</v>
          </cell>
        </row>
        <row r="376">
          <cell r="B376" t="str">
            <v>Peachland</v>
          </cell>
          <cell r="C376">
            <v>44004050</v>
          </cell>
          <cell r="D376">
            <v>2850</v>
          </cell>
          <cell r="E376">
            <v>57</v>
          </cell>
          <cell r="F376">
            <v>2793</v>
          </cell>
          <cell r="H376">
            <v>4.29</v>
          </cell>
          <cell r="N376">
            <v>2788.71</v>
          </cell>
        </row>
        <row r="377">
          <cell r="B377" t="str">
            <v>Peletier</v>
          </cell>
          <cell r="C377">
            <v>44016085</v>
          </cell>
          <cell r="D377">
            <v>5110</v>
          </cell>
          <cell r="E377">
            <v>0</v>
          </cell>
          <cell r="F377">
            <v>5110</v>
          </cell>
          <cell r="H377">
            <v>0</v>
          </cell>
          <cell r="N377">
            <v>5110</v>
          </cell>
        </row>
        <row r="378">
          <cell r="B378" t="str">
            <v>Pembroke</v>
          </cell>
          <cell r="C378">
            <v>44078090</v>
          </cell>
          <cell r="D378">
            <v>23141</v>
          </cell>
          <cell r="E378">
            <v>4371.75</v>
          </cell>
          <cell r="F378">
            <v>18769.25</v>
          </cell>
          <cell r="H378">
            <v>34.81</v>
          </cell>
          <cell r="N378">
            <v>18734.44</v>
          </cell>
        </row>
        <row r="379">
          <cell r="B379" t="str">
            <v>Pikeville</v>
          </cell>
          <cell r="C379">
            <v>44096050</v>
          </cell>
          <cell r="D379">
            <v>6118</v>
          </cell>
          <cell r="E379">
            <v>277</v>
          </cell>
          <cell r="F379">
            <v>5841</v>
          </cell>
          <cell r="H379">
            <v>9.2</v>
          </cell>
          <cell r="N379">
            <v>5831.8</v>
          </cell>
        </row>
        <row r="380">
          <cell r="B380" t="str">
            <v>Pilot Mountain</v>
          </cell>
          <cell r="C380">
            <v>44086040</v>
          </cell>
          <cell r="D380">
            <v>19529</v>
          </cell>
          <cell r="E380">
            <v>5352.25</v>
          </cell>
          <cell r="F380">
            <v>14176.75</v>
          </cell>
          <cell r="H380">
            <v>29.38</v>
          </cell>
          <cell r="N380">
            <v>14147.37</v>
          </cell>
        </row>
        <row r="381">
          <cell r="B381" t="str">
            <v>Pine Knoll Shores</v>
          </cell>
          <cell r="C381">
            <v>44016090</v>
          </cell>
          <cell r="D381">
            <v>28815</v>
          </cell>
          <cell r="E381">
            <v>1291.5</v>
          </cell>
          <cell r="F381">
            <v>27523.5</v>
          </cell>
          <cell r="H381">
            <v>43.35</v>
          </cell>
          <cell r="N381">
            <v>27480.15</v>
          </cell>
        </row>
        <row r="382">
          <cell r="B382" t="str">
            <v>Pine Level</v>
          </cell>
          <cell r="C382">
            <v>44051060</v>
          </cell>
          <cell r="D382">
            <v>8923</v>
          </cell>
          <cell r="E382">
            <v>1503.5</v>
          </cell>
          <cell r="F382">
            <v>7419.5</v>
          </cell>
          <cell r="H382">
            <v>13.42</v>
          </cell>
          <cell r="N382">
            <v>7406.08</v>
          </cell>
        </row>
        <row r="383">
          <cell r="B383" t="str">
            <v>Pinebluff</v>
          </cell>
          <cell r="C383">
            <v>44063050</v>
          </cell>
          <cell r="D383">
            <v>9269</v>
          </cell>
          <cell r="E383">
            <v>1190.5</v>
          </cell>
          <cell r="F383">
            <v>8078.5</v>
          </cell>
          <cell r="H383">
            <v>13.94</v>
          </cell>
          <cell r="N383">
            <v>8064.56</v>
          </cell>
        </row>
        <row r="384">
          <cell r="B384" t="str">
            <v>Pinehurst</v>
          </cell>
          <cell r="C384">
            <v>44063060</v>
          </cell>
          <cell r="D384">
            <v>105335</v>
          </cell>
          <cell r="E384">
            <v>10816.75</v>
          </cell>
          <cell r="F384">
            <v>94518.25</v>
          </cell>
          <cell r="H384">
            <v>158.46</v>
          </cell>
          <cell r="N384">
            <v>94359.79</v>
          </cell>
        </row>
        <row r="385">
          <cell r="B385" t="str">
            <v>Pinetops</v>
          </cell>
          <cell r="C385">
            <v>44033050</v>
          </cell>
          <cell r="D385">
            <v>110</v>
          </cell>
          <cell r="E385">
            <v>8.25</v>
          </cell>
          <cell r="F385">
            <v>101.75</v>
          </cell>
          <cell r="H385">
            <v>0.17</v>
          </cell>
          <cell r="J385">
            <v>-3162.9</v>
          </cell>
          <cell r="M385">
            <v>8</v>
          </cell>
          <cell r="N385">
            <v>-3061.32</v>
          </cell>
        </row>
        <row r="386">
          <cell r="B386" t="str">
            <v>Pineville</v>
          </cell>
          <cell r="C386">
            <v>44060070</v>
          </cell>
          <cell r="D386">
            <v>129241</v>
          </cell>
          <cell r="E386">
            <v>5459.75</v>
          </cell>
          <cell r="F386">
            <v>123781.25</v>
          </cell>
          <cell r="H386">
            <v>194.43</v>
          </cell>
          <cell r="N386">
            <v>123586.82</v>
          </cell>
        </row>
        <row r="387">
          <cell r="B387" t="str">
            <v>Pink Hill</v>
          </cell>
          <cell r="C387">
            <v>44054040</v>
          </cell>
          <cell r="D387">
            <v>5802</v>
          </cell>
          <cell r="E387">
            <v>222.5</v>
          </cell>
          <cell r="F387">
            <v>5579.5</v>
          </cell>
          <cell r="H387">
            <v>8.73</v>
          </cell>
          <cell r="N387">
            <v>5570.77</v>
          </cell>
        </row>
        <row r="388">
          <cell r="B388" t="str">
            <v>Pittsboro</v>
          </cell>
          <cell r="C388">
            <v>44019020</v>
          </cell>
          <cell r="D388">
            <v>22720</v>
          </cell>
          <cell r="E388">
            <v>4661</v>
          </cell>
          <cell r="F388">
            <v>18059</v>
          </cell>
          <cell r="H388">
            <v>34.18</v>
          </cell>
          <cell r="N388">
            <v>18024.82</v>
          </cell>
        </row>
        <row r="389">
          <cell r="B389" t="str">
            <v>Pleasant Garden</v>
          </cell>
          <cell r="C389">
            <v>44041063</v>
          </cell>
          <cell r="D389">
            <v>33369</v>
          </cell>
          <cell r="E389">
            <v>0</v>
          </cell>
          <cell r="F389">
            <v>33369</v>
          </cell>
          <cell r="H389">
            <v>0</v>
          </cell>
          <cell r="N389">
            <v>33369</v>
          </cell>
        </row>
        <row r="390">
          <cell r="B390" t="str">
            <v>Plymouth</v>
          </cell>
          <cell r="C390">
            <v>44094020</v>
          </cell>
          <cell r="D390">
            <v>30534</v>
          </cell>
          <cell r="E390">
            <v>3990.75</v>
          </cell>
          <cell r="F390">
            <v>26543.25</v>
          </cell>
          <cell r="H390">
            <v>45.93</v>
          </cell>
          <cell r="N390">
            <v>26497.32</v>
          </cell>
        </row>
        <row r="391">
          <cell r="B391" t="str">
            <v>Polkton</v>
          </cell>
          <cell r="C391">
            <v>44004060</v>
          </cell>
          <cell r="D391">
            <v>6968</v>
          </cell>
          <cell r="E391">
            <v>339</v>
          </cell>
          <cell r="F391">
            <v>6629</v>
          </cell>
          <cell r="H391">
            <v>10.48</v>
          </cell>
          <cell r="N391">
            <v>6618.52</v>
          </cell>
        </row>
        <row r="392">
          <cell r="B392" t="str">
            <v>Polkville</v>
          </cell>
          <cell r="C392">
            <v>44023130</v>
          </cell>
          <cell r="D392">
            <v>9291</v>
          </cell>
          <cell r="E392">
            <v>508.25</v>
          </cell>
          <cell r="F392">
            <v>8782.75</v>
          </cell>
          <cell r="H392">
            <v>0</v>
          </cell>
          <cell r="N392">
            <v>8782.75</v>
          </cell>
        </row>
        <row r="393">
          <cell r="B393" t="str">
            <v>Pollocksville</v>
          </cell>
          <cell r="C393">
            <v>44052020</v>
          </cell>
          <cell r="D393">
            <v>2326</v>
          </cell>
          <cell r="E393">
            <v>0</v>
          </cell>
          <cell r="F393">
            <v>2326</v>
          </cell>
          <cell r="H393">
            <v>3.5</v>
          </cell>
          <cell r="N393">
            <v>2322.5</v>
          </cell>
        </row>
        <row r="394">
          <cell r="B394" t="str">
            <v>Powellsville</v>
          </cell>
          <cell r="C394">
            <v>44008060</v>
          </cell>
          <cell r="D394">
            <v>1571</v>
          </cell>
          <cell r="E394">
            <v>191</v>
          </cell>
          <cell r="F394">
            <v>1380</v>
          </cell>
          <cell r="H394">
            <v>2.36</v>
          </cell>
          <cell r="N394">
            <v>1377.64</v>
          </cell>
        </row>
        <row r="395">
          <cell r="B395" t="str">
            <v>Princeton</v>
          </cell>
          <cell r="C395">
            <v>44051070</v>
          </cell>
          <cell r="D395">
            <v>9093</v>
          </cell>
          <cell r="E395">
            <v>287.75</v>
          </cell>
          <cell r="F395">
            <v>8805.25</v>
          </cell>
          <cell r="H395">
            <v>13.68</v>
          </cell>
          <cell r="N395">
            <v>8791.57</v>
          </cell>
        </row>
        <row r="396">
          <cell r="B396" t="str">
            <v>Princeville</v>
          </cell>
          <cell r="C396">
            <v>44033060</v>
          </cell>
          <cell r="D396">
            <v>3519</v>
          </cell>
          <cell r="E396">
            <v>878.25</v>
          </cell>
          <cell r="F396">
            <v>2640.75</v>
          </cell>
          <cell r="H396">
            <v>5.29</v>
          </cell>
          <cell r="N396">
            <v>2635.46</v>
          </cell>
        </row>
        <row r="397">
          <cell r="B397" t="str">
            <v>Proctorville</v>
          </cell>
          <cell r="C397">
            <v>44078100</v>
          </cell>
          <cell r="D397">
            <v>859</v>
          </cell>
          <cell r="E397">
            <v>0</v>
          </cell>
          <cell r="F397">
            <v>859</v>
          </cell>
          <cell r="H397">
            <v>1.29</v>
          </cell>
          <cell r="N397">
            <v>857.71</v>
          </cell>
        </row>
        <row r="398">
          <cell r="B398" t="str">
            <v>Raeford</v>
          </cell>
          <cell r="C398">
            <v>44047010</v>
          </cell>
          <cell r="D398">
            <v>63306</v>
          </cell>
          <cell r="E398">
            <v>195.25</v>
          </cell>
          <cell r="F398">
            <v>63110.75</v>
          </cell>
          <cell r="H398">
            <v>95.24</v>
          </cell>
          <cell r="N398">
            <v>63015.51</v>
          </cell>
        </row>
        <row r="399">
          <cell r="B399" t="str">
            <v>Raleigh</v>
          </cell>
          <cell r="C399">
            <v>44092080</v>
          </cell>
          <cell r="D399">
            <v>2943369</v>
          </cell>
          <cell r="E399">
            <v>173413.25</v>
          </cell>
          <cell r="F399">
            <v>2769955.75</v>
          </cell>
          <cell r="H399">
            <v>4427.97</v>
          </cell>
          <cell r="N399">
            <v>2765527.78</v>
          </cell>
        </row>
        <row r="400">
          <cell r="B400" t="str">
            <v>Ramseur</v>
          </cell>
          <cell r="C400">
            <v>44076060</v>
          </cell>
          <cell r="D400">
            <v>61482</v>
          </cell>
          <cell r="E400">
            <v>42850.5</v>
          </cell>
          <cell r="F400">
            <v>18631.5</v>
          </cell>
          <cell r="H400">
            <v>92.49</v>
          </cell>
          <cell r="N400">
            <v>18539.01</v>
          </cell>
        </row>
        <row r="401">
          <cell r="B401" t="str">
            <v>Randleman</v>
          </cell>
          <cell r="C401">
            <v>44076070</v>
          </cell>
          <cell r="D401">
            <v>52981</v>
          </cell>
          <cell r="E401">
            <v>4205.5</v>
          </cell>
          <cell r="F401">
            <v>48775.5</v>
          </cell>
          <cell r="H401">
            <v>79.7</v>
          </cell>
          <cell r="N401">
            <v>48695.8</v>
          </cell>
        </row>
        <row r="402">
          <cell r="B402" t="str">
            <v>Ranlo</v>
          </cell>
          <cell r="C402">
            <v>44036130</v>
          </cell>
          <cell r="D402">
            <v>40148</v>
          </cell>
          <cell r="E402">
            <v>0</v>
          </cell>
          <cell r="F402">
            <v>40148</v>
          </cell>
          <cell r="H402">
            <v>0</v>
          </cell>
          <cell r="N402">
            <v>40148</v>
          </cell>
        </row>
        <row r="403">
          <cell r="B403" t="str">
            <v>Raynham</v>
          </cell>
          <cell r="C403">
            <v>44078110</v>
          </cell>
          <cell r="D403">
            <v>496</v>
          </cell>
          <cell r="E403">
            <v>30.5</v>
          </cell>
          <cell r="F403">
            <v>465.5</v>
          </cell>
          <cell r="H403">
            <v>0.75</v>
          </cell>
          <cell r="N403">
            <v>464.75</v>
          </cell>
        </row>
        <row r="404">
          <cell r="B404" t="str">
            <v>Red Cross</v>
          </cell>
          <cell r="C404">
            <v>44084065</v>
          </cell>
          <cell r="D404">
            <v>3175</v>
          </cell>
          <cell r="E404">
            <v>0</v>
          </cell>
          <cell r="F404">
            <v>3175</v>
          </cell>
          <cell r="H404">
            <v>0</v>
          </cell>
          <cell r="N404">
            <v>3175</v>
          </cell>
        </row>
        <row r="405">
          <cell r="B405" t="str">
            <v>Red Oak</v>
          </cell>
          <cell r="C405">
            <v>44064080</v>
          </cell>
          <cell r="D405">
            <v>2527</v>
          </cell>
          <cell r="E405">
            <v>320</v>
          </cell>
          <cell r="F405">
            <v>2207</v>
          </cell>
          <cell r="H405">
            <v>3.8</v>
          </cell>
          <cell r="N405">
            <v>2203.2</v>
          </cell>
        </row>
        <row r="406">
          <cell r="B406" t="str">
            <v>Red Springs</v>
          </cell>
          <cell r="C406">
            <v>44078120</v>
          </cell>
          <cell r="D406">
            <v>31245</v>
          </cell>
          <cell r="E406">
            <v>9088.25</v>
          </cell>
          <cell r="F406">
            <v>22156.75</v>
          </cell>
          <cell r="H406">
            <v>47</v>
          </cell>
          <cell r="N406">
            <v>22109.75</v>
          </cell>
        </row>
        <row r="407">
          <cell r="B407" t="str">
            <v>Reidsville</v>
          </cell>
          <cell r="C407">
            <v>44079040</v>
          </cell>
          <cell r="D407">
            <v>248797</v>
          </cell>
          <cell r="E407">
            <v>40102.5</v>
          </cell>
          <cell r="F407">
            <v>208694.5</v>
          </cell>
          <cell r="H407">
            <v>374.29</v>
          </cell>
          <cell r="N407">
            <v>208320.21</v>
          </cell>
        </row>
        <row r="408">
          <cell r="B408" t="str">
            <v>Rennert</v>
          </cell>
          <cell r="C408">
            <v>44078130</v>
          </cell>
          <cell r="D408">
            <v>1511</v>
          </cell>
          <cell r="E408">
            <v>77.75</v>
          </cell>
          <cell r="F408">
            <v>1433.25</v>
          </cell>
          <cell r="H408">
            <v>2.27</v>
          </cell>
          <cell r="N408">
            <v>1430.98</v>
          </cell>
        </row>
        <row r="409">
          <cell r="B409" t="str">
            <v>Rhodhiss</v>
          </cell>
          <cell r="C409">
            <v>44014070</v>
          </cell>
          <cell r="D409">
            <v>2810</v>
          </cell>
          <cell r="E409">
            <v>0</v>
          </cell>
          <cell r="F409">
            <v>2810</v>
          </cell>
          <cell r="H409">
            <v>4.23</v>
          </cell>
          <cell r="N409">
            <v>2805.77</v>
          </cell>
        </row>
        <row r="410">
          <cell r="B410" t="str">
            <v>Rich Square</v>
          </cell>
          <cell r="C410">
            <v>44066060</v>
          </cell>
          <cell r="D410">
            <v>8812</v>
          </cell>
          <cell r="E410">
            <v>1326.25</v>
          </cell>
          <cell r="F410">
            <v>7485.75</v>
          </cell>
          <cell r="H410">
            <v>13.26</v>
          </cell>
          <cell r="N410">
            <v>7472.49</v>
          </cell>
        </row>
        <row r="411">
          <cell r="B411" t="str">
            <v>Richfield</v>
          </cell>
          <cell r="C411">
            <v>44084070</v>
          </cell>
          <cell r="D411">
            <v>6822</v>
          </cell>
          <cell r="E411">
            <v>430</v>
          </cell>
          <cell r="F411">
            <v>6392</v>
          </cell>
          <cell r="H411">
            <v>10.26</v>
          </cell>
          <cell r="N411">
            <v>6381.74</v>
          </cell>
        </row>
        <row r="412">
          <cell r="B412" t="str">
            <v>Richlands</v>
          </cell>
          <cell r="C412">
            <v>44067040</v>
          </cell>
          <cell r="D412">
            <v>12928</v>
          </cell>
          <cell r="E412">
            <v>377.25</v>
          </cell>
          <cell r="F412">
            <v>12550.75</v>
          </cell>
          <cell r="H412">
            <v>19.45</v>
          </cell>
          <cell r="N412">
            <v>12531.3</v>
          </cell>
        </row>
        <row r="413">
          <cell r="B413" t="str">
            <v>River Bend</v>
          </cell>
          <cell r="C413">
            <v>44025060</v>
          </cell>
          <cell r="D413">
            <v>18886</v>
          </cell>
          <cell r="E413">
            <v>1221</v>
          </cell>
          <cell r="F413">
            <v>17665</v>
          </cell>
          <cell r="H413">
            <v>28.41</v>
          </cell>
          <cell r="N413">
            <v>17636.59</v>
          </cell>
        </row>
        <row r="414">
          <cell r="B414" t="str">
            <v>Roanoke Rapids</v>
          </cell>
          <cell r="C414">
            <v>44042050</v>
          </cell>
          <cell r="D414">
            <v>222806</v>
          </cell>
          <cell r="E414">
            <v>30877.5</v>
          </cell>
          <cell r="F414">
            <v>191928.5</v>
          </cell>
          <cell r="H414">
            <v>335.19</v>
          </cell>
          <cell r="N414">
            <v>191593.31</v>
          </cell>
        </row>
        <row r="415">
          <cell r="B415" t="str">
            <v>Robbins</v>
          </cell>
          <cell r="C415">
            <v>44063070</v>
          </cell>
          <cell r="D415">
            <v>8660</v>
          </cell>
          <cell r="E415">
            <v>0</v>
          </cell>
          <cell r="F415">
            <v>8660</v>
          </cell>
          <cell r="H415">
            <v>13.03</v>
          </cell>
          <cell r="N415">
            <v>8646.97</v>
          </cell>
        </row>
        <row r="416">
          <cell r="B416" t="str">
            <v>Robbinsville</v>
          </cell>
          <cell r="C416">
            <v>44038010</v>
          </cell>
          <cell r="D416">
            <v>5279</v>
          </cell>
          <cell r="E416">
            <v>1186.25</v>
          </cell>
          <cell r="F416">
            <v>4092.75</v>
          </cell>
          <cell r="H416">
            <v>7.94</v>
          </cell>
          <cell r="N416">
            <v>4084.81</v>
          </cell>
        </row>
        <row r="417">
          <cell r="B417" t="str">
            <v>Robersonville</v>
          </cell>
          <cell r="C417">
            <v>44058080</v>
          </cell>
          <cell r="D417">
            <v>21860</v>
          </cell>
          <cell r="E417">
            <v>6062.75</v>
          </cell>
          <cell r="F417">
            <v>15797.25</v>
          </cell>
          <cell r="H417">
            <v>32.89</v>
          </cell>
          <cell r="N417">
            <v>15764.36</v>
          </cell>
        </row>
        <row r="418">
          <cell r="B418" t="str">
            <v>Rockingham</v>
          </cell>
          <cell r="C418">
            <v>44077060</v>
          </cell>
          <cell r="D418">
            <v>129923</v>
          </cell>
          <cell r="E418">
            <v>0</v>
          </cell>
          <cell r="F418">
            <v>129923</v>
          </cell>
          <cell r="H418">
            <v>195.45</v>
          </cell>
          <cell r="N418">
            <v>129727.55</v>
          </cell>
        </row>
        <row r="419">
          <cell r="B419" t="str">
            <v>Rockwell</v>
          </cell>
          <cell r="C419">
            <v>44080080</v>
          </cell>
          <cell r="D419">
            <v>21354</v>
          </cell>
          <cell r="E419">
            <v>6169.25</v>
          </cell>
          <cell r="F419">
            <v>15184.75</v>
          </cell>
          <cell r="H419">
            <v>32.12</v>
          </cell>
          <cell r="N419">
            <v>15152.63</v>
          </cell>
        </row>
        <row r="420">
          <cell r="B420" t="str">
            <v>Rocky Mount</v>
          </cell>
          <cell r="C420">
            <v>44064090</v>
          </cell>
          <cell r="D420">
            <v>507268</v>
          </cell>
          <cell r="E420">
            <v>33134</v>
          </cell>
          <cell r="F420">
            <v>474134</v>
          </cell>
          <cell r="H420">
            <v>763.13</v>
          </cell>
          <cell r="N420">
            <v>473370.87</v>
          </cell>
        </row>
        <row r="421">
          <cell r="B421" t="str">
            <v>Rolesville</v>
          </cell>
          <cell r="C421">
            <v>44092090</v>
          </cell>
          <cell r="D421">
            <v>8353</v>
          </cell>
          <cell r="E421">
            <v>453.5</v>
          </cell>
          <cell r="F421">
            <v>7899.5</v>
          </cell>
          <cell r="H421">
            <v>12.57</v>
          </cell>
          <cell r="N421">
            <v>7886.93</v>
          </cell>
        </row>
        <row r="422">
          <cell r="B422" t="str">
            <v>Ronda</v>
          </cell>
          <cell r="C422">
            <v>44097030</v>
          </cell>
          <cell r="D422">
            <v>3871</v>
          </cell>
          <cell r="E422">
            <v>0</v>
          </cell>
          <cell r="F422">
            <v>3871</v>
          </cell>
          <cell r="H422">
            <v>5.82</v>
          </cell>
          <cell r="N422">
            <v>3865.18</v>
          </cell>
        </row>
        <row r="423">
          <cell r="B423" t="str">
            <v>Roper</v>
          </cell>
          <cell r="C423">
            <v>44094030</v>
          </cell>
          <cell r="D423">
            <v>4023</v>
          </cell>
          <cell r="E423">
            <v>564</v>
          </cell>
          <cell r="F423">
            <v>3459</v>
          </cell>
          <cell r="H423">
            <v>6.05</v>
          </cell>
          <cell r="N423">
            <v>3452.95</v>
          </cell>
        </row>
        <row r="424">
          <cell r="B424" t="str">
            <v>Rose Hill</v>
          </cell>
          <cell r="C424">
            <v>44031090</v>
          </cell>
          <cell r="D424">
            <v>10299</v>
          </cell>
          <cell r="E424">
            <v>35</v>
          </cell>
          <cell r="F424">
            <v>10264</v>
          </cell>
          <cell r="H424">
            <v>15.49</v>
          </cell>
          <cell r="N424">
            <v>10248.51</v>
          </cell>
        </row>
        <row r="425">
          <cell r="B425" t="str">
            <v>Roseboro</v>
          </cell>
          <cell r="C425">
            <v>44082070</v>
          </cell>
          <cell r="D425">
            <v>13079</v>
          </cell>
          <cell r="E425">
            <v>973.25</v>
          </cell>
          <cell r="F425">
            <v>12105.75</v>
          </cell>
          <cell r="H425">
            <v>19.68</v>
          </cell>
          <cell r="N425">
            <v>12086.07</v>
          </cell>
        </row>
        <row r="426">
          <cell r="B426" t="str">
            <v>Rosman</v>
          </cell>
          <cell r="C426">
            <v>44088020</v>
          </cell>
          <cell r="D426">
            <v>3569</v>
          </cell>
          <cell r="E426">
            <v>152.5</v>
          </cell>
          <cell r="F426">
            <v>3416.5</v>
          </cell>
          <cell r="H426">
            <v>5.37</v>
          </cell>
          <cell r="N426">
            <v>3411.13</v>
          </cell>
        </row>
        <row r="427">
          <cell r="B427" t="str">
            <v>Rowland</v>
          </cell>
          <cell r="C427">
            <v>44078140</v>
          </cell>
          <cell r="D427">
            <v>8298</v>
          </cell>
          <cell r="E427">
            <v>0</v>
          </cell>
          <cell r="F427">
            <v>8298</v>
          </cell>
          <cell r="H427">
            <v>12.48</v>
          </cell>
          <cell r="N427">
            <v>8285.52</v>
          </cell>
        </row>
        <row r="428">
          <cell r="B428" t="str">
            <v>Roxboro</v>
          </cell>
          <cell r="C428">
            <v>44073010</v>
          </cell>
          <cell r="D428">
            <v>144821</v>
          </cell>
          <cell r="E428">
            <v>12250</v>
          </cell>
          <cell r="F428">
            <v>132571</v>
          </cell>
          <cell r="H428">
            <v>217.87</v>
          </cell>
          <cell r="N428">
            <v>132353.13</v>
          </cell>
        </row>
        <row r="429">
          <cell r="B429" t="str">
            <v>Roxobel</v>
          </cell>
          <cell r="C429">
            <v>44008070</v>
          </cell>
          <cell r="D429">
            <v>2115</v>
          </cell>
          <cell r="E429">
            <v>248.75</v>
          </cell>
          <cell r="F429">
            <v>1866.25</v>
          </cell>
          <cell r="H429">
            <v>3.18</v>
          </cell>
          <cell r="N429">
            <v>1863.07</v>
          </cell>
        </row>
        <row r="430">
          <cell r="B430" t="str">
            <v>Rural Hall</v>
          </cell>
          <cell r="C430">
            <v>44034060</v>
          </cell>
          <cell r="D430">
            <v>35458</v>
          </cell>
          <cell r="E430">
            <v>6952.75</v>
          </cell>
          <cell r="F430">
            <v>28505.25</v>
          </cell>
          <cell r="H430">
            <v>53.34</v>
          </cell>
          <cell r="N430">
            <v>28451.91</v>
          </cell>
        </row>
        <row r="431">
          <cell r="B431" t="str">
            <v>Ruth</v>
          </cell>
          <cell r="C431">
            <v>44081070</v>
          </cell>
          <cell r="D431">
            <v>1914</v>
          </cell>
          <cell r="E431">
            <v>1</v>
          </cell>
          <cell r="F431">
            <v>1913</v>
          </cell>
          <cell r="H431">
            <v>2.88</v>
          </cell>
          <cell r="N431">
            <v>1910.12</v>
          </cell>
        </row>
        <row r="432">
          <cell r="B432" t="str">
            <v>Rutherford College</v>
          </cell>
          <cell r="C432">
            <v>44012090</v>
          </cell>
          <cell r="D432">
            <v>25840</v>
          </cell>
          <cell r="E432">
            <v>3968.25</v>
          </cell>
          <cell r="F432">
            <v>21871.75</v>
          </cell>
          <cell r="H432">
            <v>38.87</v>
          </cell>
          <cell r="N432">
            <v>21832.88</v>
          </cell>
        </row>
        <row r="433">
          <cell r="B433" t="str">
            <v>Rutherfordton</v>
          </cell>
          <cell r="C433">
            <v>44081080</v>
          </cell>
          <cell r="D433">
            <v>53136</v>
          </cell>
          <cell r="E433">
            <v>5488.5</v>
          </cell>
          <cell r="F433">
            <v>47647.5</v>
          </cell>
          <cell r="H433">
            <v>79.94</v>
          </cell>
          <cell r="N433">
            <v>47567.56</v>
          </cell>
        </row>
        <row r="434">
          <cell r="B434" t="str">
            <v>Salemburg</v>
          </cell>
          <cell r="C434">
            <v>44082080</v>
          </cell>
          <cell r="D434">
            <v>7435</v>
          </cell>
          <cell r="E434">
            <v>742.5</v>
          </cell>
          <cell r="F434">
            <v>6692.5</v>
          </cell>
          <cell r="H434">
            <v>11.19</v>
          </cell>
          <cell r="N434">
            <v>6681.31</v>
          </cell>
        </row>
        <row r="435">
          <cell r="B435" t="str">
            <v>Salisbury</v>
          </cell>
          <cell r="C435">
            <v>44080090</v>
          </cell>
          <cell r="D435">
            <v>352961</v>
          </cell>
          <cell r="E435">
            <v>30432.5</v>
          </cell>
          <cell r="F435">
            <v>322528.5</v>
          </cell>
          <cell r="H435">
            <v>530.99</v>
          </cell>
          <cell r="N435">
            <v>321997.51</v>
          </cell>
        </row>
        <row r="436">
          <cell r="B436" t="str">
            <v>Saluda</v>
          </cell>
          <cell r="C436">
            <v>44075020</v>
          </cell>
          <cell r="D436">
            <v>4396</v>
          </cell>
          <cell r="E436">
            <v>556</v>
          </cell>
          <cell r="F436">
            <v>3840</v>
          </cell>
          <cell r="H436">
            <v>6.61</v>
          </cell>
          <cell r="N436">
            <v>3833.39</v>
          </cell>
        </row>
        <row r="437">
          <cell r="B437" t="str">
            <v>Sandy Creek</v>
          </cell>
          <cell r="C437">
            <v>44010130</v>
          </cell>
          <cell r="D437">
            <v>1342</v>
          </cell>
          <cell r="E437">
            <v>27.25</v>
          </cell>
          <cell r="F437">
            <v>1314.75</v>
          </cell>
          <cell r="H437">
            <v>2.02</v>
          </cell>
          <cell r="N437">
            <v>1312.73</v>
          </cell>
        </row>
        <row r="438">
          <cell r="B438" t="str">
            <v>Sandyfield</v>
          </cell>
          <cell r="C438">
            <v>44024075</v>
          </cell>
          <cell r="D438">
            <v>1390</v>
          </cell>
          <cell r="E438">
            <v>0</v>
          </cell>
          <cell r="F438">
            <v>1390</v>
          </cell>
          <cell r="H438">
            <v>2.09</v>
          </cell>
          <cell r="N438">
            <v>1387.91</v>
          </cell>
        </row>
        <row r="439">
          <cell r="B439" t="str">
            <v>Sanford</v>
          </cell>
          <cell r="C439">
            <v>44053020</v>
          </cell>
          <cell r="D439">
            <v>314068</v>
          </cell>
          <cell r="E439">
            <v>65671.75</v>
          </cell>
          <cell r="F439">
            <v>248396.25</v>
          </cell>
          <cell r="H439">
            <v>472.48</v>
          </cell>
          <cell r="N439">
            <v>247923.77</v>
          </cell>
        </row>
        <row r="440">
          <cell r="B440" t="str">
            <v>Santeetlah</v>
          </cell>
          <cell r="C440">
            <v>44038020</v>
          </cell>
          <cell r="D440">
            <v>439</v>
          </cell>
          <cell r="E440">
            <v>57.5</v>
          </cell>
          <cell r="F440">
            <v>381.5</v>
          </cell>
          <cell r="H440">
            <v>0.66</v>
          </cell>
          <cell r="N440">
            <v>380.84</v>
          </cell>
        </row>
        <row r="441">
          <cell r="B441" t="str">
            <v>Saratoga</v>
          </cell>
          <cell r="C441">
            <v>44098050</v>
          </cell>
          <cell r="D441">
            <v>68</v>
          </cell>
          <cell r="E441">
            <v>0</v>
          </cell>
          <cell r="F441">
            <v>68</v>
          </cell>
          <cell r="H441">
            <v>0</v>
          </cell>
          <cell r="N441">
            <v>68</v>
          </cell>
        </row>
        <row r="442">
          <cell r="B442" t="str">
            <v>Sawmills</v>
          </cell>
          <cell r="C442">
            <v>44014080</v>
          </cell>
          <cell r="D442">
            <v>16207</v>
          </cell>
          <cell r="E442">
            <v>0</v>
          </cell>
          <cell r="F442">
            <v>16207</v>
          </cell>
          <cell r="H442">
            <v>24.38</v>
          </cell>
          <cell r="N442">
            <v>16182.62</v>
          </cell>
        </row>
        <row r="443">
          <cell r="B443" t="str">
            <v>Scotland Neck</v>
          </cell>
          <cell r="C443">
            <v>44042060</v>
          </cell>
          <cell r="D443">
            <v>19098</v>
          </cell>
          <cell r="E443">
            <v>4313</v>
          </cell>
          <cell r="F443">
            <v>14785</v>
          </cell>
          <cell r="H443">
            <v>28.73</v>
          </cell>
          <cell r="N443">
            <v>14756.27</v>
          </cell>
        </row>
        <row r="444">
          <cell r="B444" t="str">
            <v>Seaboard</v>
          </cell>
          <cell r="C444">
            <v>44066070</v>
          </cell>
          <cell r="D444">
            <v>4837</v>
          </cell>
          <cell r="E444">
            <v>559</v>
          </cell>
          <cell r="F444">
            <v>4278</v>
          </cell>
          <cell r="H444">
            <v>7.28</v>
          </cell>
          <cell r="N444">
            <v>4270.72</v>
          </cell>
        </row>
        <row r="445">
          <cell r="B445" t="str">
            <v>Seagrove</v>
          </cell>
          <cell r="C445">
            <v>44076080</v>
          </cell>
          <cell r="D445">
            <v>3196</v>
          </cell>
          <cell r="E445">
            <v>0</v>
          </cell>
          <cell r="F445">
            <v>3196</v>
          </cell>
          <cell r="H445">
            <v>4.81</v>
          </cell>
          <cell r="N445">
            <v>3191.19</v>
          </cell>
        </row>
        <row r="446">
          <cell r="B446" t="str">
            <v>Sedalia</v>
          </cell>
          <cell r="C446">
            <v>44041065</v>
          </cell>
          <cell r="D446">
            <v>4891</v>
          </cell>
          <cell r="E446">
            <v>0</v>
          </cell>
          <cell r="F446">
            <v>4891</v>
          </cell>
          <cell r="H446">
            <v>0</v>
          </cell>
          <cell r="N446">
            <v>4891</v>
          </cell>
        </row>
        <row r="447">
          <cell r="B447" t="str">
            <v>Selma</v>
          </cell>
          <cell r="C447">
            <v>44051080</v>
          </cell>
          <cell r="D447">
            <v>54713</v>
          </cell>
          <cell r="E447">
            <v>9785.75</v>
          </cell>
          <cell r="F447">
            <v>44927.25</v>
          </cell>
          <cell r="H447">
            <v>82.31</v>
          </cell>
          <cell r="N447">
            <v>44844.94</v>
          </cell>
        </row>
        <row r="448">
          <cell r="B448" t="str">
            <v>Seven Devils</v>
          </cell>
          <cell r="C448">
            <v>44095040</v>
          </cell>
          <cell r="D448">
            <v>2392</v>
          </cell>
          <cell r="E448">
            <v>446.25</v>
          </cell>
          <cell r="F448">
            <v>1945.75</v>
          </cell>
          <cell r="H448">
            <v>3.6</v>
          </cell>
          <cell r="N448">
            <v>1942.15</v>
          </cell>
        </row>
        <row r="449">
          <cell r="B449" t="str">
            <v>Seven Springs</v>
          </cell>
          <cell r="C449">
            <v>44096060</v>
          </cell>
          <cell r="D449">
            <v>869</v>
          </cell>
          <cell r="E449">
            <v>0</v>
          </cell>
          <cell r="F449">
            <v>869</v>
          </cell>
          <cell r="H449">
            <v>1.31</v>
          </cell>
          <cell r="N449">
            <v>867.69</v>
          </cell>
        </row>
        <row r="450">
          <cell r="B450" t="str">
            <v>Severn</v>
          </cell>
          <cell r="C450">
            <v>44066080</v>
          </cell>
          <cell r="D450">
            <v>3836</v>
          </cell>
          <cell r="E450">
            <v>617.75</v>
          </cell>
          <cell r="F450">
            <v>3218.25</v>
          </cell>
          <cell r="H450">
            <v>5.77</v>
          </cell>
          <cell r="N450">
            <v>3212.48</v>
          </cell>
        </row>
        <row r="451">
          <cell r="B451" t="str">
            <v>Shallotte</v>
          </cell>
          <cell r="C451">
            <v>44010140</v>
          </cell>
          <cell r="D451">
            <v>45650</v>
          </cell>
          <cell r="E451">
            <v>1265.75</v>
          </cell>
          <cell r="F451">
            <v>44384.25</v>
          </cell>
          <cell r="H451">
            <v>68.68</v>
          </cell>
          <cell r="N451">
            <v>44315.57</v>
          </cell>
        </row>
        <row r="452">
          <cell r="B452" t="str">
            <v>Sharpsburg</v>
          </cell>
          <cell r="C452">
            <v>44064100</v>
          </cell>
          <cell r="D452">
            <v>560</v>
          </cell>
          <cell r="E452">
            <v>147.25</v>
          </cell>
          <cell r="F452">
            <v>412.75</v>
          </cell>
          <cell r="H452">
            <v>0.84</v>
          </cell>
          <cell r="N452">
            <v>411.91</v>
          </cell>
        </row>
        <row r="453">
          <cell r="B453" t="str">
            <v>Shelby</v>
          </cell>
          <cell r="C453">
            <v>44023140</v>
          </cell>
          <cell r="D453">
            <v>283222</v>
          </cell>
          <cell r="E453">
            <v>12967.25</v>
          </cell>
          <cell r="F453">
            <v>270254.75</v>
          </cell>
          <cell r="H453">
            <v>426.08</v>
          </cell>
          <cell r="N453">
            <v>269828.67</v>
          </cell>
        </row>
        <row r="454">
          <cell r="B454" t="str">
            <v>Siler City</v>
          </cell>
          <cell r="C454">
            <v>44019030</v>
          </cell>
          <cell r="D454">
            <v>97099</v>
          </cell>
          <cell r="E454">
            <v>3523.5</v>
          </cell>
          <cell r="F454">
            <v>93575.5</v>
          </cell>
          <cell r="H454">
            <v>146.07</v>
          </cell>
          <cell r="N454">
            <v>93429.43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1144</v>
          </cell>
          <cell r="E456">
            <v>10.25</v>
          </cell>
          <cell r="F456">
            <v>1133.75</v>
          </cell>
          <cell r="H456">
            <v>1.72</v>
          </cell>
          <cell r="N456">
            <v>1132.03</v>
          </cell>
        </row>
        <row r="457">
          <cell r="B457" t="str">
            <v>Smithfield</v>
          </cell>
          <cell r="C457">
            <v>44051090</v>
          </cell>
          <cell r="D457">
            <v>147277</v>
          </cell>
          <cell r="E457">
            <v>24518.5</v>
          </cell>
          <cell r="F457">
            <v>122758.5</v>
          </cell>
          <cell r="H457">
            <v>221.56</v>
          </cell>
          <cell r="N457">
            <v>122536.94</v>
          </cell>
        </row>
        <row r="458">
          <cell r="B458" t="str">
            <v>Snow Hill</v>
          </cell>
          <cell r="C458">
            <v>44040020</v>
          </cell>
          <cell r="D458">
            <v>17416</v>
          </cell>
          <cell r="E458">
            <v>1141.5</v>
          </cell>
          <cell r="F458">
            <v>16274.5</v>
          </cell>
          <cell r="H458">
            <v>26.2</v>
          </cell>
          <cell r="N458">
            <v>16248.3</v>
          </cell>
        </row>
        <row r="459">
          <cell r="B459" t="str">
            <v>Southern Pines</v>
          </cell>
          <cell r="C459">
            <v>44063080</v>
          </cell>
          <cell r="D459">
            <v>110780</v>
          </cell>
          <cell r="E459">
            <v>3206.75</v>
          </cell>
          <cell r="F459">
            <v>107573.25</v>
          </cell>
          <cell r="H459">
            <v>166.66</v>
          </cell>
          <cell r="N459">
            <v>107406.59</v>
          </cell>
        </row>
        <row r="460">
          <cell r="B460" t="str">
            <v>Southern Shores</v>
          </cell>
          <cell r="C460">
            <v>44028050</v>
          </cell>
          <cell r="D460">
            <v>42270</v>
          </cell>
          <cell r="E460">
            <v>4215.75</v>
          </cell>
          <cell r="F460">
            <v>38054.25</v>
          </cell>
          <cell r="H460">
            <v>63.59</v>
          </cell>
          <cell r="N460">
            <v>37990.66</v>
          </cell>
        </row>
        <row r="461">
          <cell r="B461" t="str">
            <v>Southport</v>
          </cell>
          <cell r="C461">
            <v>44010150</v>
          </cell>
          <cell r="D461">
            <v>32509</v>
          </cell>
          <cell r="E461">
            <v>3725.25</v>
          </cell>
          <cell r="F461">
            <v>28783.75</v>
          </cell>
          <cell r="H461">
            <v>48.91</v>
          </cell>
          <cell r="N461">
            <v>28734.84</v>
          </cell>
        </row>
        <row r="462">
          <cell r="B462" t="str">
            <v>Sparta</v>
          </cell>
          <cell r="C462">
            <v>44003010</v>
          </cell>
          <cell r="D462">
            <v>40994</v>
          </cell>
          <cell r="E462">
            <v>0</v>
          </cell>
          <cell r="F462">
            <v>40994</v>
          </cell>
          <cell r="H462">
            <v>61.67</v>
          </cell>
          <cell r="N462">
            <v>40932.33</v>
          </cell>
        </row>
        <row r="463">
          <cell r="B463" t="str">
            <v>Speed</v>
          </cell>
          <cell r="C463">
            <v>44033090</v>
          </cell>
          <cell r="D463">
            <v>197</v>
          </cell>
          <cell r="E463">
            <v>10.5</v>
          </cell>
          <cell r="F463">
            <v>186.5</v>
          </cell>
          <cell r="H463">
            <v>0.3</v>
          </cell>
          <cell r="N463">
            <v>186.2</v>
          </cell>
        </row>
        <row r="464">
          <cell r="B464" t="str">
            <v>Spencer</v>
          </cell>
          <cell r="C464">
            <v>44080100</v>
          </cell>
          <cell r="D464">
            <v>25921</v>
          </cell>
          <cell r="E464">
            <v>3053.5</v>
          </cell>
          <cell r="F464">
            <v>22867.5</v>
          </cell>
          <cell r="H464">
            <v>39</v>
          </cell>
          <cell r="N464">
            <v>22828.5</v>
          </cell>
        </row>
        <row r="465">
          <cell r="B465" t="str">
            <v>Spencer Mountain</v>
          </cell>
          <cell r="C465">
            <v>44036140</v>
          </cell>
          <cell r="D465">
            <v>591</v>
          </cell>
          <cell r="E465">
            <v>0</v>
          </cell>
          <cell r="F465">
            <v>591</v>
          </cell>
          <cell r="H465">
            <v>0.89</v>
          </cell>
          <cell r="N465">
            <v>590.11</v>
          </cell>
        </row>
        <row r="466">
          <cell r="B466" t="str">
            <v>Spindale</v>
          </cell>
          <cell r="C466">
            <v>44081090</v>
          </cell>
          <cell r="D466">
            <v>62640</v>
          </cell>
          <cell r="E466">
            <v>0.75</v>
          </cell>
          <cell r="F466">
            <v>62639.25</v>
          </cell>
          <cell r="H466">
            <v>0</v>
          </cell>
          <cell r="N466">
            <v>62639.25</v>
          </cell>
        </row>
        <row r="467">
          <cell r="B467" t="str">
            <v>Spring Hope</v>
          </cell>
          <cell r="C467">
            <v>44064110</v>
          </cell>
          <cell r="D467">
            <v>14509</v>
          </cell>
          <cell r="E467">
            <v>1830</v>
          </cell>
          <cell r="F467">
            <v>12679</v>
          </cell>
          <cell r="H467">
            <v>21.83</v>
          </cell>
          <cell r="N467">
            <v>12657.17</v>
          </cell>
        </row>
        <row r="468">
          <cell r="B468" t="str">
            <v>Spring Lake</v>
          </cell>
          <cell r="C468">
            <v>44026060</v>
          </cell>
          <cell r="D468">
            <v>49972</v>
          </cell>
          <cell r="E468">
            <v>3002.25</v>
          </cell>
          <cell r="F468">
            <v>46969.75</v>
          </cell>
          <cell r="H468">
            <v>75.18</v>
          </cell>
          <cell r="N468">
            <v>46894.57</v>
          </cell>
        </row>
        <row r="469">
          <cell r="B469" t="str">
            <v>Spruce Pine</v>
          </cell>
          <cell r="C469">
            <v>44061020</v>
          </cell>
          <cell r="D469">
            <v>51405</v>
          </cell>
          <cell r="E469">
            <v>0</v>
          </cell>
          <cell r="F469">
            <v>51405</v>
          </cell>
          <cell r="H469">
            <v>77.33</v>
          </cell>
          <cell r="N469">
            <v>51327.67</v>
          </cell>
        </row>
        <row r="470">
          <cell r="B470" t="str">
            <v>St. Helena</v>
          </cell>
          <cell r="C470">
            <v>44071030</v>
          </cell>
          <cell r="D470">
            <v>2104</v>
          </cell>
          <cell r="E470">
            <v>1063.25</v>
          </cell>
          <cell r="F470">
            <v>1040.75</v>
          </cell>
          <cell r="H470">
            <v>3.17</v>
          </cell>
          <cell r="N470">
            <v>1037.58</v>
          </cell>
        </row>
        <row r="471">
          <cell r="B471" t="str">
            <v>St. James</v>
          </cell>
          <cell r="C471">
            <v>44010155</v>
          </cell>
          <cell r="D471">
            <v>18418</v>
          </cell>
          <cell r="E471">
            <v>0</v>
          </cell>
          <cell r="F471">
            <v>18418</v>
          </cell>
          <cell r="H471">
            <v>0</v>
          </cell>
          <cell r="N471">
            <v>18418</v>
          </cell>
        </row>
        <row r="472">
          <cell r="B472" t="str">
            <v>St. Pauls</v>
          </cell>
          <cell r="C472">
            <v>44078150</v>
          </cell>
          <cell r="D472">
            <v>23572</v>
          </cell>
          <cell r="E472">
            <v>5148</v>
          </cell>
          <cell r="F472">
            <v>18424</v>
          </cell>
          <cell r="H472">
            <v>35.46</v>
          </cell>
          <cell r="N472">
            <v>18388.54</v>
          </cell>
        </row>
        <row r="473">
          <cell r="B473" t="str">
            <v>Staley</v>
          </cell>
          <cell r="C473">
            <v>44076090</v>
          </cell>
          <cell r="D473">
            <v>2877</v>
          </cell>
          <cell r="E473">
            <v>129.75</v>
          </cell>
          <cell r="F473">
            <v>2747.25</v>
          </cell>
          <cell r="H473">
            <v>4.33</v>
          </cell>
          <cell r="N473">
            <v>2742.92</v>
          </cell>
        </row>
        <row r="474">
          <cell r="B474" t="str">
            <v>Stallings</v>
          </cell>
          <cell r="C474">
            <v>44090040</v>
          </cell>
          <cell r="D474">
            <v>71285</v>
          </cell>
          <cell r="E474">
            <v>10010</v>
          </cell>
          <cell r="F474">
            <v>61275</v>
          </cell>
          <cell r="H474">
            <v>107.24</v>
          </cell>
          <cell r="N474">
            <v>61167.76</v>
          </cell>
        </row>
        <row r="475">
          <cell r="B475" t="str">
            <v>Stanfield</v>
          </cell>
          <cell r="C475">
            <v>44084080</v>
          </cell>
          <cell r="D475">
            <v>9985</v>
          </cell>
          <cell r="E475">
            <v>528.75</v>
          </cell>
          <cell r="F475">
            <v>9456.25</v>
          </cell>
          <cell r="H475">
            <v>15.02</v>
          </cell>
          <cell r="N475">
            <v>9441.23</v>
          </cell>
        </row>
        <row r="476">
          <cell r="B476" t="str">
            <v>Stanley</v>
          </cell>
          <cell r="C476">
            <v>44036150</v>
          </cell>
          <cell r="D476">
            <v>44754</v>
          </cell>
          <cell r="E476">
            <v>8778.25</v>
          </cell>
          <cell r="F476">
            <v>35975.75</v>
          </cell>
          <cell r="H476">
            <v>67.33</v>
          </cell>
          <cell r="N476">
            <v>35908.42</v>
          </cell>
        </row>
        <row r="477">
          <cell r="B477" t="str">
            <v>Stantonsburg</v>
          </cell>
          <cell r="C477">
            <v>44098080</v>
          </cell>
          <cell r="D477">
            <v>2805</v>
          </cell>
          <cell r="E477">
            <v>0</v>
          </cell>
          <cell r="F477">
            <v>2805</v>
          </cell>
          <cell r="H477">
            <v>0</v>
          </cell>
          <cell r="N477">
            <v>2805</v>
          </cell>
        </row>
        <row r="478">
          <cell r="B478" t="str">
            <v>Star</v>
          </cell>
          <cell r="C478">
            <v>44062040</v>
          </cell>
          <cell r="D478">
            <v>5649</v>
          </cell>
          <cell r="E478">
            <v>2853.25</v>
          </cell>
          <cell r="F478">
            <v>2795.75</v>
          </cell>
          <cell r="H478">
            <v>8.5</v>
          </cell>
          <cell r="N478">
            <v>2787.25</v>
          </cell>
        </row>
        <row r="479">
          <cell r="B479" t="str">
            <v>Statesville</v>
          </cell>
          <cell r="C479">
            <v>44049050</v>
          </cell>
          <cell r="D479">
            <v>385792</v>
          </cell>
          <cell r="E479">
            <v>51043</v>
          </cell>
          <cell r="F479">
            <v>334749</v>
          </cell>
          <cell r="H479">
            <v>580.38</v>
          </cell>
          <cell r="N479">
            <v>334168.62</v>
          </cell>
        </row>
        <row r="480">
          <cell r="B480" t="str">
            <v>Stedman</v>
          </cell>
          <cell r="C480">
            <v>44026070</v>
          </cell>
          <cell r="D480">
            <v>6433</v>
          </cell>
          <cell r="E480">
            <v>1807</v>
          </cell>
          <cell r="F480">
            <v>4626</v>
          </cell>
          <cell r="H480">
            <v>9.68</v>
          </cell>
          <cell r="N480">
            <v>4616.32</v>
          </cell>
        </row>
        <row r="481">
          <cell r="B481" t="str">
            <v>Stem</v>
          </cell>
          <cell r="C481">
            <v>44039030</v>
          </cell>
          <cell r="D481">
            <v>1504</v>
          </cell>
          <cell r="E481">
            <v>19.75</v>
          </cell>
          <cell r="F481">
            <v>1484.25</v>
          </cell>
          <cell r="H481">
            <v>2.26</v>
          </cell>
          <cell r="N481">
            <v>1481.99</v>
          </cell>
        </row>
        <row r="482">
          <cell r="B482" t="str">
            <v>Stokesdale</v>
          </cell>
          <cell r="C482">
            <v>44041070</v>
          </cell>
          <cell r="D482">
            <v>24570</v>
          </cell>
          <cell r="E482">
            <v>1184.25</v>
          </cell>
          <cell r="F482">
            <v>23385.75</v>
          </cell>
          <cell r="H482">
            <v>36.96</v>
          </cell>
          <cell r="N482">
            <v>23348.79</v>
          </cell>
        </row>
        <row r="483">
          <cell r="B483" t="str">
            <v>Stoneville</v>
          </cell>
          <cell r="C483">
            <v>44079050</v>
          </cell>
          <cell r="D483">
            <v>17935</v>
          </cell>
          <cell r="E483">
            <v>15887.75</v>
          </cell>
          <cell r="F483">
            <v>2047.25</v>
          </cell>
          <cell r="H483">
            <v>26.98</v>
          </cell>
          <cell r="N483">
            <v>2020.27</v>
          </cell>
        </row>
        <row r="484">
          <cell r="B484" t="str">
            <v>Stonewall</v>
          </cell>
          <cell r="C484">
            <v>44069070</v>
          </cell>
          <cell r="D484">
            <v>2146</v>
          </cell>
          <cell r="E484">
            <v>103.75</v>
          </cell>
          <cell r="F484">
            <v>2042.25</v>
          </cell>
          <cell r="H484">
            <v>3.23</v>
          </cell>
          <cell r="N484">
            <v>2039.02</v>
          </cell>
        </row>
        <row r="485">
          <cell r="B485" t="str">
            <v>Stovall</v>
          </cell>
          <cell r="C485">
            <v>44039040</v>
          </cell>
          <cell r="D485">
            <v>1790</v>
          </cell>
          <cell r="E485">
            <v>0</v>
          </cell>
          <cell r="F485">
            <v>1790</v>
          </cell>
          <cell r="H485">
            <v>2.69</v>
          </cell>
          <cell r="N485">
            <v>1787.31</v>
          </cell>
        </row>
        <row r="486">
          <cell r="B486" t="str">
            <v>Sugar Mountain</v>
          </cell>
          <cell r="C486">
            <v>44006080</v>
          </cell>
          <cell r="D486">
            <v>6367</v>
          </cell>
          <cell r="E486">
            <v>690.25</v>
          </cell>
          <cell r="F486">
            <v>5676.75</v>
          </cell>
          <cell r="H486">
            <v>9.58</v>
          </cell>
          <cell r="N486">
            <v>5667.17</v>
          </cell>
        </row>
        <row r="487">
          <cell r="B487" t="str">
            <v>Summerfield</v>
          </cell>
          <cell r="C487">
            <v>44041075</v>
          </cell>
          <cell r="D487">
            <v>44039</v>
          </cell>
          <cell r="E487">
            <v>0</v>
          </cell>
          <cell r="F487">
            <v>44039</v>
          </cell>
          <cell r="H487">
            <v>0</v>
          </cell>
          <cell r="N487">
            <v>44039</v>
          </cell>
        </row>
        <row r="488">
          <cell r="B488" t="str">
            <v>Sunset Beach</v>
          </cell>
          <cell r="C488">
            <v>44010160</v>
          </cell>
          <cell r="D488">
            <v>53823</v>
          </cell>
          <cell r="E488">
            <v>2471</v>
          </cell>
          <cell r="F488">
            <v>51352</v>
          </cell>
          <cell r="H488">
            <v>80.97</v>
          </cell>
          <cell r="N488">
            <v>51271.03</v>
          </cell>
        </row>
        <row r="489">
          <cell r="B489" t="str">
            <v>Surf City</v>
          </cell>
          <cell r="C489">
            <v>44071040</v>
          </cell>
          <cell r="D489">
            <v>36892</v>
          </cell>
          <cell r="E489">
            <v>9669.75</v>
          </cell>
          <cell r="F489">
            <v>27222.25</v>
          </cell>
          <cell r="H489">
            <v>55.5</v>
          </cell>
          <cell r="N489">
            <v>27166.75</v>
          </cell>
        </row>
        <row r="490">
          <cell r="B490" t="str">
            <v>Swansboro</v>
          </cell>
          <cell r="C490">
            <v>44067060</v>
          </cell>
          <cell r="D490">
            <v>15209</v>
          </cell>
          <cell r="E490">
            <v>443.25</v>
          </cell>
          <cell r="F490">
            <v>14765.75</v>
          </cell>
          <cell r="H490">
            <v>22.88</v>
          </cell>
          <cell r="N490">
            <v>14742.87</v>
          </cell>
        </row>
        <row r="491">
          <cell r="B491" t="str">
            <v>Swepsonville</v>
          </cell>
          <cell r="C491">
            <v>44001090</v>
          </cell>
          <cell r="D491">
            <v>20571</v>
          </cell>
          <cell r="E491">
            <v>0</v>
          </cell>
          <cell r="F491">
            <v>20571</v>
          </cell>
          <cell r="H491">
            <v>0</v>
          </cell>
          <cell r="N491">
            <v>20571</v>
          </cell>
        </row>
        <row r="492">
          <cell r="B492" t="str">
            <v>Sylva</v>
          </cell>
          <cell r="C492">
            <v>44050030</v>
          </cell>
          <cell r="D492">
            <v>34326</v>
          </cell>
          <cell r="E492">
            <v>6889.5</v>
          </cell>
          <cell r="F492">
            <v>27436.5</v>
          </cell>
          <cell r="H492">
            <v>51.64</v>
          </cell>
          <cell r="N492">
            <v>27384.86</v>
          </cell>
        </row>
        <row r="493">
          <cell r="B493" t="str">
            <v>Tabor City</v>
          </cell>
          <cell r="C493">
            <v>44024080</v>
          </cell>
          <cell r="D493">
            <v>24877</v>
          </cell>
          <cell r="E493">
            <v>242.5</v>
          </cell>
          <cell r="F493">
            <v>24634.5</v>
          </cell>
          <cell r="H493">
            <v>37.42</v>
          </cell>
          <cell r="N493">
            <v>24597.08</v>
          </cell>
        </row>
        <row r="494">
          <cell r="B494" t="str">
            <v>Tar Heel</v>
          </cell>
          <cell r="C494">
            <v>44009060</v>
          </cell>
          <cell r="D494">
            <v>1013</v>
          </cell>
          <cell r="E494">
            <v>45.25</v>
          </cell>
          <cell r="F494">
            <v>967.75</v>
          </cell>
          <cell r="H494">
            <v>1.52</v>
          </cell>
          <cell r="N494">
            <v>966.23</v>
          </cell>
        </row>
        <row r="495">
          <cell r="B495" t="str">
            <v>Tarboro</v>
          </cell>
          <cell r="C495">
            <v>44033100</v>
          </cell>
          <cell r="D495">
            <v>185502</v>
          </cell>
          <cell r="E495">
            <v>40832</v>
          </cell>
          <cell r="F495">
            <v>144670</v>
          </cell>
          <cell r="H495">
            <v>279.07</v>
          </cell>
          <cell r="N495">
            <v>144390.93</v>
          </cell>
        </row>
        <row r="496">
          <cell r="B496" t="str">
            <v>Taylorsville</v>
          </cell>
          <cell r="C496">
            <v>44002010</v>
          </cell>
          <cell r="D496">
            <v>25691</v>
          </cell>
          <cell r="E496">
            <v>5446.25</v>
          </cell>
          <cell r="F496">
            <v>20244.75</v>
          </cell>
          <cell r="H496">
            <v>38.65</v>
          </cell>
          <cell r="N496">
            <v>20206.1</v>
          </cell>
        </row>
        <row r="497">
          <cell r="B497" t="str">
            <v>Taylortown</v>
          </cell>
          <cell r="C497">
            <v>44063090</v>
          </cell>
          <cell r="D497">
            <v>3737</v>
          </cell>
          <cell r="E497">
            <v>0</v>
          </cell>
          <cell r="F497">
            <v>3737</v>
          </cell>
          <cell r="H497">
            <v>5.62</v>
          </cell>
          <cell r="N497">
            <v>3731.38</v>
          </cell>
        </row>
        <row r="498">
          <cell r="B498" t="str">
            <v>Teachey</v>
          </cell>
          <cell r="C498">
            <v>44031100</v>
          </cell>
          <cell r="D498">
            <v>1109</v>
          </cell>
          <cell r="E498">
            <v>66.5</v>
          </cell>
          <cell r="F498">
            <v>1042.5</v>
          </cell>
          <cell r="H498">
            <v>1.67</v>
          </cell>
          <cell r="N498">
            <v>1040.83</v>
          </cell>
        </row>
        <row r="499">
          <cell r="B499" t="str">
            <v>Thomasville</v>
          </cell>
          <cell r="C499">
            <v>44029040</v>
          </cell>
          <cell r="D499">
            <v>220276</v>
          </cell>
          <cell r="E499">
            <v>11221.75</v>
          </cell>
          <cell r="F499">
            <v>209054.25</v>
          </cell>
          <cell r="H499">
            <v>331.38</v>
          </cell>
          <cell r="N499">
            <v>208722.87</v>
          </cell>
        </row>
        <row r="500">
          <cell r="B500" t="str">
            <v>Tobaccoville</v>
          </cell>
          <cell r="C500">
            <v>44034070</v>
          </cell>
          <cell r="D500">
            <v>10703</v>
          </cell>
          <cell r="E500">
            <v>0</v>
          </cell>
          <cell r="F500">
            <v>10703</v>
          </cell>
          <cell r="H500">
            <v>16.1</v>
          </cell>
          <cell r="N500">
            <v>10686.9</v>
          </cell>
        </row>
        <row r="501">
          <cell r="B501" t="str">
            <v>Topsail Beach</v>
          </cell>
          <cell r="C501">
            <v>44071050</v>
          </cell>
          <cell r="D501">
            <v>17036</v>
          </cell>
          <cell r="E501">
            <v>4583.5</v>
          </cell>
          <cell r="F501">
            <v>12452.5</v>
          </cell>
          <cell r="H501">
            <v>25.63</v>
          </cell>
          <cell r="N501">
            <v>12426.87</v>
          </cell>
        </row>
        <row r="502">
          <cell r="B502" t="str">
            <v>Trent Woods</v>
          </cell>
          <cell r="C502">
            <v>44025070</v>
          </cell>
          <cell r="D502">
            <v>9658</v>
          </cell>
          <cell r="E502">
            <v>1251.25</v>
          </cell>
          <cell r="F502">
            <v>8406.75</v>
          </cell>
          <cell r="H502">
            <v>14.53</v>
          </cell>
          <cell r="N502">
            <v>8392.22</v>
          </cell>
        </row>
        <row r="503">
          <cell r="B503" t="str">
            <v>Trenton</v>
          </cell>
          <cell r="C503">
            <v>44052030</v>
          </cell>
          <cell r="D503">
            <v>3379</v>
          </cell>
          <cell r="E503">
            <v>395</v>
          </cell>
          <cell r="F503">
            <v>2984</v>
          </cell>
          <cell r="H503">
            <v>5.08</v>
          </cell>
          <cell r="N503">
            <v>2978.92</v>
          </cell>
        </row>
        <row r="504">
          <cell r="B504" t="str">
            <v>Trinity</v>
          </cell>
          <cell r="C504">
            <v>44076100</v>
          </cell>
          <cell r="D504">
            <v>45804</v>
          </cell>
          <cell r="E504">
            <v>0</v>
          </cell>
          <cell r="F504">
            <v>45804</v>
          </cell>
          <cell r="H504">
            <v>0</v>
          </cell>
          <cell r="N504">
            <v>45804</v>
          </cell>
        </row>
        <row r="505">
          <cell r="B505" t="str">
            <v>Troutman</v>
          </cell>
          <cell r="C505">
            <v>44049060</v>
          </cell>
          <cell r="D505">
            <v>25375</v>
          </cell>
          <cell r="E505">
            <v>6460</v>
          </cell>
          <cell r="F505">
            <v>18915</v>
          </cell>
          <cell r="H505">
            <v>38.17</v>
          </cell>
          <cell r="N505">
            <v>18876.83</v>
          </cell>
        </row>
        <row r="506">
          <cell r="B506" t="str">
            <v>Troy</v>
          </cell>
          <cell r="C506">
            <v>44062050</v>
          </cell>
          <cell r="D506">
            <v>45286</v>
          </cell>
          <cell r="E506">
            <v>668.5</v>
          </cell>
          <cell r="F506">
            <v>44617.5</v>
          </cell>
          <cell r="H506">
            <v>68.13</v>
          </cell>
          <cell r="N506">
            <v>44549.37</v>
          </cell>
        </row>
        <row r="507">
          <cell r="B507" t="str">
            <v>Tryon</v>
          </cell>
          <cell r="C507">
            <v>44075030</v>
          </cell>
          <cell r="D507">
            <v>18182</v>
          </cell>
          <cell r="E507">
            <v>2872.25</v>
          </cell>
          <cell r="F507">
            <v>15309.75</v>
          </cell>
          <cell r="H507">
            <v>27.35</v>
          </cell>
          <cell r="N507">
            <v>15282.4</v>
          </cell>
        </row>
        <row r="508">
          <cell r="B508" t="str">
            <v>Turkey</v>
          </cell>
          <cell r="C508">
            <v>44082090</v>
          </cell>
          <cell r="D508">
            <v>1875</v>
          </cell>
          <cell r="E508">
            <v>126.5</v>
          </cell>
          <cell r="F508">
            <v>1748.5</v>
          </cell>
          <cell r="H508">
            <v>2.82</v>
          </cell>
          <cell r="N508">
            <v>1745.68</v>
          </cell>
        </row>
        <row r="509">
          <cell r="B509" t="str">
            <v>Unionville</v>
          </cell>
          <cell r="C509">
            <v>44090045</v>
          </cell>
          <cell r="D509">
            <v>32097</v>
          </cell>
          <cell r="E509">
            <v>0</v>
          </cell>
          <cell r="F509">
            <v>32097</v>
          </cell>
          <cell r="H509">
            <v>0</v>
          </cell>
          <cell r="N509">
            <v>32097</v>
          </cell>
        </row>
        <row r="510">
          <cell r="B510" t="str">
            <v>Valdese</v>
          </cell>
          <cell r="C510">
            <v>44012100</v>
          </cell>
          <cell r="D510">
            <v>98265</v>
          </cell>
          <cell r="E510">
            <v>14218</v>
          </cell>
          <cell r="F510">
            <v>84047</v>
          </cell>
          <cell r="H510">
            <v>147.83</v>
          </cell>
          <cell r="N510">
            <v>83899.17</v>
          </cell>
        </row>
        <row r="511">
          <cell r="B511" t="str">
            <v>Vanceboro</v>
          </cell>
          <cell r="C511">
            <v>44025080</v>
          </cell>
          <cell r="D511">
            <v>7402</v>
          </cell>
          <cell r="E511">
            <v>0</v>
          </cell>
          <cell r="F511">
            <v>7402</v>
          </cell>
          <cell r="H511">
            <v>11.14</v>
          </cell>
          <cell r="N511">
            <v>7390.86</v>
          </cell>
        </row>
        <row r="512">
          <cell r="B512" t="str">
            <v>Vandemere</v>
          </cell>
          <cell r="C512">
            <v>44069080</v>
          </cell>
          <cell r="D512">
            <v>2572</v>
          </cell>
          <cell r="E512">
            <v>0</v>
          </cell>
          <cell r="F512">
            <v>2572</v>
          </cell>
          <cell r="H512">
            <v>3.87</v>
          </cell>
          <cell r="N512">
            <v>2568.13</v>
          </cell>
        </row>
        <row r="513">
          <cell r="B513" t="str">
            <v>Varnamtown</v>
          </cell>
          <cell r="C513">
            <v>44010170</v>
          </cell>
          <cell r="D513">
            <v>4332</v>
          </cell>
          <cell r="E513">
            <v>267.25</v>
          </cell>
          <cell r="F513">
            <v>4064.75</v>
          </cell>
          <cell r="H513">
            <v>6.52</v>
          </cell>
          <cell r="N513">
            <v>4058.23</v>
          </cell>
        </row>
        <row r="514">
          <cell r="B514" t="str">
            <v>Vass</v>
          </cell>
          <cell r="C514">
            <v>44063100</v>
          </cell>
          <cell r="D514">
            <v>5653</v>
          </cell>
          <cell r="E514">
            <v>326.25</v>
          </cell>
          <cell r="F514">
            <v>5326.75</v>
          </cell>
          <cell r="H514">
            <v>8.5</v>
          </cell>
          <cell r="N514">
            <v>5318.25</v>
          </cell>
        </row>
        <row r="515">
          <cell r="B515" t="str">
            <v>Waco</v>
          </cell>
          <cell r="C515">
            <v>44023150</v>
          </cell>
          <cell r="D515">
            <v>1622</v>
          </cell>
          <cell r="E515">
            <v>209.75</v>
          </cell>
          <cell r="F515">
            <v>1412.25</v>
          </cell>
          <cell r="H515">
            <v>2.44</v>
          </cell>
          <cell r="N515">
            <v>1409.81</v>
          </cell>
        </row>
        <row r="516">
          <cell r="B516" t="str">
            <v>Wade</v>
          </cell>
          <cell r="C516">
            <v>44026080</v>
          </cell>
          <cell r="D516">
            <v>2899</v>
          </cell>
          <cell r="E516">
            <v>0</v>
          </cell>
          <cell r="F516">
            <v>2899</v>
          </cell>
          <cell r="H516">
            <v>4.36</v>
          </cell>
          <cell r="N516">
            <v>2894.64</v>
          </cell>
        </row>
        <row r="517">
          <cell r="B517" t="str">
            <v>Wadesboro</v>
          </cell>
          <cell r="C517">
            <v>44004070</v>
          </cell>
          <cell r="D517">
            <v>40971</v>
          </cell>
          <cell r="E517">
            <v>0</v>
          </cell>
          <cell r="F517">
            <v>40971</v>
          </cell>
          <cell r="H517">
            <v>61.64</v>
          </cell>
          <cell r="N517">
            <v>40909.36</v>
          </cell>
        </row>
        <row r="518">
          <cell r="B518" t="str">
            <v>Wagram</v>
          </cell>
          <cell r="C518">
            <v>44083050</v>
          </cell>
          <cell r="D518">
            <v>3931</v>
          </cell>
          <cell r="E518">
            <v>184.25</v>
          </cell>
          <cell r="F518">
            <v>3746.75</v>
          </cell>
          <cell r="H518">
            <v>5.91</v>
          </cell>
          <cell r="N518">
            <v>3740.84</v>
          </cell>
        </row>
        <row r="519">
          <cell r="B519" t="str">
            <v>Wake Forest</v>
          </cell>
          <cell r="C519">
            <v>44092100</v>
          </cell>
          <cell r="D519">
            <v>101124</v>
          </cell>
          <cell r="E519">
            <v>12065</v>
          </cell>
          <cell r="F519">
            <v>89059</v>
          </cell>
          <cell r="H519">
            <v>152.13</v>
          </cell>
          <cell r="N519">
            <v>88906.87</v>
          </cell>
        </row>
        <row r="520">
          <cell r="B520" t="str">
            <v>Walkertown</v>
          </cell>
          <cell r="C520">
            <v>44034080</v>
          </cell>
          <cell r="D520">
            <v>44511</v>
          </cell>
          <cell r="E520">
            <v>2065.75</v>
          </cell>
          <cell r="F520">
            <v>42445.25</v>
          </cell>
          <cell r="H520">
            <v>66.96</v>
          </cell>
          <cell r="N520">
            <v>42378.29</v>
          </cell>
        </row>
        <row r="521">
          <cell r="B521" t="str">
            <v>Wallace</v>
          </cell>
          <cell r="C521">
            <v>44031110</v>
          </cell>
          <cell r="D521">
            <v>29723</v>
          </cell>
          <cell r="E521">
            <v>1402.25</v>
          </cell>
          <cell r="F521">
            <v>28320.75</v>
          </cell>
          <cell r="H521">
            <v>44.71</v>
          </cell>
          <cell r="N521">
            <v>28276.04</v>
          </cell>
        </row>
        <row r="522">
          <cell r="B522" t="str">
            <v>Walnut Cove</v>
          </cell>
          <cell r="C522">
            <v>44085030</v>
          </cell>
          <cell r="D522">
            <v>13750</v>
          </cell>
          <cell r="E522">
            <v>3318.25</v>
          </cell>
          <cell r="F522">
            <v>10431.75</v>
          </cell>
          <cell r="H522">
            <v>20.69</v>
          </cell>
          <cell r="N522">
            <v>10411.06</v>
          </cell>
        </row>
        <row r="523">
          <cell r="B523" t="str">
            <v>Walnut Creek</v>
          </cell>
          <cell r="C523">
            <v>44096070</v>
          </cell>
          <cell r="D523">
            <v>5697</v>
          </cell>
          <cell r="E523">
            <v>279.25</v>
          </cell>
          <cell r="F523">
            <v>5417.75</v>
          </cell>
          <cell r="H523">
            <v>8.57</v>
          </cell>
          <cell r="N523">
            <v>5409.18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10112</v>
          </cell>
          <cell r="E525">
            <v>191</v>
          </cell>
          <cell r="F525">
            <v>9921</v>
          </cell>
          <cell r="H525">
            <v>15.21</v>
          </cell>
          <cell r="N525">
            <v>9905.79</v>
          </cell>
        </row>
        <row r="526">
          <cell r="B526" t="str">
            <v>Warsaw</v>
          </cell>
          <cell r="C526">
            <v>44031120</v>
          </cell>
          <cell r="D526">
            <v>21677</v>
          </cell>
          <cell r="E526">
            <v>605</v>
          </cell>
          <cell r="F526">
            <v>21072</v>
          </cell>
          <cell r="H526">
            <v>32.61</v>
          </cell>
          <cell r="N526">
            <v>21039.39</v>
          </cell>
        </row>
        <row r="527">
          <cell r="B527" t="str">
            <v>Washington</v>
          </cell>
          <cell r="C527">
            <v>44007060</v>
          </cell>
          <cell r="D527">
            <v>199486</v>
          </cell>
          <cell r="E527">
            <v>15732.5</v>
          </cell>
          <cell r="F527">
            <v>183753.5</v>
          </cell>
          <cell r="H527">
            <v>300.1</v>
          </cell>
          <cell r="N527">
            <v>183453.4</v>
          </cell>
        </row>
        <row r="528">
          <cell r="B528" t="str">
            <v>Washington Park</v>
          </cell>
          <cell r="C528">
            <v>44007070</v>
          </cell>
          <cell r="D528">
            <v>82</v>
          </cell>
          <cell r="E528">
            <v>74.5</v>
          </cell>
          <cell r="F528">
            <v>7.5</v>
          </cell>
          <cell r="H528">
            <v>0.12</v>
          </cell>
          <cell r="N528">
            <v>7.38</v>
          </cell>
        </row>
        <row r="529">
          <cell r="B529" t="str">
            <v>Watha</v>
          </cell>
          <cell r="C529">
            <v>44071070</v>
          </cell>
          <cell r="D529">
            <v>522</v>
          </cell>
          <cell r="E529">
            <v>52</v>
          </cell>
          <cell r="F529">
            <v>470</v>
          </cell>
          <cell r="H529">
            <v>0.79</v>
          </cell>
          <cell r="N529">
            <v>469.21</v>
          </cell>
        </row>
        <row r="530">
          <cell r="B530" t="str">
            <v>Waxhaw</v>
          </cell>
          <cell r="C530">
            <v>44090050</v>
          </cell>
          <cell r="D530">
            <v>21246</v>
          </cell>
          <cell r="E530">
            <v>1616.5</v>
          </cell>
          <cell r="F530">
            <v>19629.5</v>
          </cell>
          <cell r="H530">
            <v>31.96</v>
          </cell>
          <cell r="N530">
            <v>19597.54</v>
          </cell>
        </row>
        <row r="531">
          <cell r="B531" t="str">
            <v>Waynesville</v>
          </cell>
          <cell r="C531">
            <v>44044050</v>
          </cell>
          <cell r="D531">
            <v>63498</v>
          </cell>
          <cell r="E531">
            <v>0</v>
          </cell>
          <cell r="F531">
            <v>63498</v>
          </cell>
          <cell r="H531">
            <v>0</v>
          </cell>
          <cell r="N531">
            <v>63498</v>
          </cell>
        </row>
        <row r="532">
          <cell r="B532" t="str">
            <v>Weaverville</v>
          </cell>
          <cell r="C532">
            <v>44011050</v>
          </cell>
          <cell r="D532">
            <v>26260</v>
          </cell>
          <cell r="E532">
            <v>3730.75</v>
          </cell>
          <cell r="F532">
            <v>22529.25</v>
          </cell>
          <cell r="H532">
            <v>39.51</v>
          </cell>
          <cell r="N532">
            <v>22489.74</v>
          </cell>
        </row>
        <row r="533">
          <cell r="B533" t="str">
            <v>Webster</v>
          </cell>
          <cell r="C533">
            <v>44050040</v>
          </cell>
          <cell r="D533">
            <v>468</v>
          </cell>
          <cell r="E533">
            <v>22</v>
          </cell>
          <cell r="F533">
            <v>446</v>
          </cell>
          <cell r="H533">
            <v>0.7</v>
          </cell>
          <cell r="N533">
            <v>445.3</v>
          </cell>
        </row>
        <row r="534">
          <cell r="B534" t="str">
            <v>Weddington</v>
          </cell>
          <cell r="C534">
            <v>44090060</v>
          </cell>
          <cell r="D534">
            <v>40055</v>
          </cell>
          <cell r="E534">
            <v>3832.25</v>
          </cell>
          <cell r="F534">
            <v>36222.75</v>
          </cell>
          <cell r="H534">
            <v>60.26</v>
          </cell>
          <cell r="N534">
            <v>36162.49</v>
          </cell>
        </row>
        <row r="535">
          <cell r="B535" t="str">
            <v>Weldon</v>
          </cell>
          <cell r="C535">
            <v>44042070</v>
          </cell>
          <cell r="D535">
            <v>17124</v>
          </cell>
          <cell r="E535">
            <v>1687</v>
          </cell>
          <cell r="F535">
            <v>15437</v>
          </cell>
          <cell r="H535">
            <v>25.76</v>
          </cell>
          <cell r="N535">
            <v>15411.24</v>
          </cell>
        </row>
        <row r="536">
          <cell r="B536" t="str">
            <v>Wendell</v>
          </cell>
          <cell r="C536">
            <v>44092110</v>
          </cell>
          <cell r="D536">
            <v>28173</v>
          </cell>
          <cell r="E536">
            <v>3338</v>
          </cell>
          <cell r="F536">
            <v>24835</v>
          </cell>
          <cell r="H536">
            <v>42.38</v>
          </cell>
          <cell r="N536">
            <v>24792.62</v>
          </cell>
        </row>
        <row r="537">
          <cell r="B537" t="str">
            <v>Wentworth</v>
          </cell>
          <cell r="C537">
            <v>44079060</v>
          </cell>
          <cell r="D537">
            <v>19101</v>
          </cell>
          <cell r="E537">
            <v>0</v>
          </cell>
          <cell r="F537">
            <v>19101</v>
          </cell>
          <cell r="H537">
            <v>0</v>
          </cell>
          <cell r="N537">
            <v>19101</v>
          </cell>
        </row>
        <row r="538">
          <cell r="B538" t="str">
            <v>Wesley Chapel</v>
          </cell>
          <cell r="C538">
            <v>44090065</v>
          </cell>
          <cell r="D538">
            <v>23425</v>
          </cell>
          <cell r="E538">
            <v>0</v>
          </cell>
          <cell r="F538">
            <v>23425</v>
          </cell>
          <cell r="H538">
            <v>0</v>
          </cell>
          <cell r="N538">
            <v>23425</v>
          </cell>
        </row>
        <row r="539">
          <cell r="B539" t="str">
            <v>West Jefferson</v>
          </cell>
          <cell r="C539">
            <v>44005030</v>
          </cell>
          <cell r="D539">
            <v>27039</v>
          </cell>
          <cell r="E539">
            <v>0</v>
          </cell>
          <cell r="F539">
            <v>27039</v>
          </cell>
          <cell r="H539">
            <v>40.68</v>
          </cell>
          <cell r="N539">
            <v>26998.32</v>
          </cell>
        </row>
        <row r="540">
          <cell r="B540" t="str">
            <v>Whispering Pines</v>
          </cell>
          <cell r="C540">
            <v>44063110</v>
          </cell>
          <cell r="D540">
            <v>12939</v>
          </cell>
          <cell r="E540">
            <v>264.75</v>
          </cell>
          <cell r="F540">
            <v>12674.25</v>
          </cell>
          <cell r="H540">
            <v>19.47</v>
          </cell>
          <cell r="N540">
            <v>12654.78</v>
          </cell>
        </row>
        <row r="541">
          <cell r="B541" t="str">
            <v>Whitakers</v>
          </cell>
          <cell r="C541">
            <v>44033110</v>
          </cell>
          <cell r="D541">
            <v>8558</v>
          </cell>
          <cell r="E541">
            <v>1019.75</v>
          </cell>
          <cell r="F541">
            <v>7538.25</v>
          </cell>
          <cell r="H541">
            <v>12.87</v>
          </cell>
          <cell r="N541">
            <v>7525.38</v>
          </cell>
        </row>
        <row r="542">
          <cell r="B542" t="str">
            <v>White Lake</v>
          </cell>
          <cell r="C542">
            <v>44009070</v>
          </cell>
          <cell r="D542">
            <v>19049</v>
          </cell>
          <cell r="E542">
            <v>682.75</v>
          </cell>
          <cell r="F542">
            <v>18366.25</v>
          </cell>
          <cell r="H542">
            <v>28.66</v>
          </cell>
          <cell r="N542">
            <v>18337.59</v>
          </cell>
        </row>
        <row r="543">
          <cell r="B543" t="str">
            <v>Whiteville</v>
          </cell>
          <cell r="C543">
            <v>44024090</v>
          </cell>
          <cell r="D543">
            <v>72313</v>
          </cell>
          <cell r="E543">
            <v>5344.5</v>
          </cell>
          <cell r="F543">
            <v>66968.5</v>
          </cell>
          <cell r="H543">
            <v>108.79</v>
          </cell>
          <cell r="N543">
            <v>66859.71</v>
          </cell>
        </row>
        <row r="544">
          <cell r="B544" t="str">
            <v>Whitsett</v>
          </cell>
          <cell r="C544">
            <v>44041080</v>
          </cell>
          <cell r="D544">
            <v>11131</v>
          </cell>
          <cell r="E544">
            <v>0</v>
          </cell>
          <cell r="F544">
            <v>11131</v>
          </cell>
          <cell r="H544">
            <v>16.75</v>
          </cell>
          <cell r="N544">
            <v>11114.25</v>
          </cell>
        </row>
        <row r="545">
          <cell r="B545" t="str">
            <v>Wilkesboro</v>
          </cell>
          <cell r="C545">
            <v>44097040</v>
          </cell>
          <cell r="D545">
            <v>111092</v>
          </cell>
          <cell r="E545">
            <v>9738.5</v>
          </cell>
          <cell r="F545">
            <v>101353.5</v>
          </cell>
          <cell r="H545">
            <v>167.13</v>
          </cell>
          <cell r="N545">
            <v>101186.37</v>
          </cell>
        </row>
        <row r="546">
          <cell r="B546" t="str">
            <v>Williamston</v>
          </cell>
          <cell r="C546">
            <v>44058090</v>
          </cell>
          <cell r="D546">
            <v>58803</v>
          </cell>
          <cell r="E546">
            <v>9027.75</v>
          </cell>
          <cell r="F546">
            <v>49775.25</v>
          </cell>
          <cell r="H546">
            <v>88.46</v>
          </cell>
          <cell r="N546">
            <v>49686.79</v>
          </cell>
        </row>
        <row r="547">
          <cell r="B547" t="str">
            <v>Wilmington</v>
          </cell>
          <cell r="C547">
            <v>44065030</v>
          </cell>
          <cell r="D547">
            <v>1013345</v>
          </cell>
          <cell r="E547">
            <v>75097.5</v>
          </cell>
          <cell r="F547">
            <v>938247.5</v>
          </cell>
          <cell r="H547">
            <v>1524.46</v>
          </cell>
          <cell r="N547">
            <v>936723.04</v>
          </cell>
        </row>
        <row r="548">
          <cell r="B548" t="str">
            <v>Wilson</v>
          </cell>
          <cell r="C548">
            <v>44098090</v>
          </cell>
          <cell r="D548">
            <v>747455</v>
          </cell>
          <cell r="E548">
            <v>96081</v>
          </cell>
          <cell r="F548">
            <v>651374</v>
          </cell>
          <cell r="H548">
            <v>1124.46</v>
          </cell>
          <cell r="N548">
            <v>650249.54</v>
          </cell>
        </row>
        <row r="549">
          <cell r="B549" t="str">
            <v>Wilson's Mills</v>
          </cell>
          <cell r="C549">
            <v>44051100</v>
          </cell>
          <cell r="D549">
            <v>3763</v>
          </cell>
          <cell r="E549">
            <v>0</v>
          </cell>
          <cell r="F549">
            <v>3763</v>
          </cell>
          <cell r="H549">
            <v>0</v>
          </cell>
          <cell r="N549">
            <v>3763</v>
          </cell>
        </row>
        <row r="550">
          <cell r="B550" t="str">
            <v>Windsor</v>
          </cell>
          <cell r="C550">
            <v>44008080</v>
          </cell>
          <cell r="D550">
            <v>17672</v>
          </cell>
          <cell r="E550">
            <v>1511.25</v>
          </cell>
          <cell r="F550">
            <v>16160.75</v>
          </cell>
          <cell r="H550">
            <v>26.59</v>
          </cell>
          <cell r="N550">
            <v>16134.16</v>
          </cell>
        </row>
        <row r="551">
          <cell r="B551" t="str">
            <v>Winfall</v>
          </cell>
          <cell r="C551">
            <v>44072020</v>
          </cell>
          <cell r="D551">
            <v>2740</v>
          </cell>
          <cell r="E551">
            <v>342.75</v>
          </cell>
          <cell r="F551">
            <v>2397.25</v>
          </cell>
          <cell r="H551">
            <v>4.12</v>
          </cell>
          <cell r="N551">
            <v>2393.13</v>
          </cell>
        </row>
        <row r="552">
          <cell r="B552" t="str">
            <v>Wingate</v>
          </cell>
          <cell r="C552">
            <v>44090070</v>
          </cell>
          <cell r="D552">
            <v>17385</v>
          </cell>
          <cell r="E552">
            <v>2106.75</v>
          </cell>
          <cell r="F552">
            <v>15278.25</v>
          </cell>
          <cell r="H552">
            <v>26.15</v>
          </cell>
          <cell r="N552">
            <v>15252.1</v>
          </cell>
        </row>
        <row r="553">
          <cell r="B553" t="str">
            <v>Winston-Salem</v>
          </cell>
          <cell r="C553">
            <v>44034090</v>
          </cell>
          <cell r="D553">
            <v>1995586</v>
          </cell>
          <cell r="E553">
            <v>143065.75</v>
          </cell>
          <cell r="F553">
            <v>1852520.25</v>
          </cell>
          <cell r="H553">
            <v>3002.13</v>
          </cell>
          <cell r="N553">
            <v>1849518.12</v>
          </cell>
        </row>
        <row r="554">
          <cell r="B554" t="str">
            <v>Winterville</v>
          </cell>
          <cell r="C554">
            <v>44074100</v>
          </cell>
          <cell r="D554">
            <v>16136</v>
          </cell>
          <cell r="E554">
            <v>0</v>
          </cell>
          <cell r="F554">
            <v>16136</v>
          </cell>
          <cell r="H554">
            <v>0</v>
          </cell>
          <cell r="N554">
            <v>16136</v>
          </cell>
        </row>
        <row r="555">
          <cell r="B555" t="str">
            <v>Winton</v>
          </cell>
          <cell r="C555">
            <v>44046060</v>
          </cell>
          <cell r="D555">
            <v>7368</v>
          </cell>
          <cell r="E555">
            <v>2578.25</v>
          </cell>
          <cell r="F555">
            <v>4789.75</v>
          </cell>
          <cell r="H555">
            <v>11.08</v>
          </cell>
          <cell r="N555">
            <v>4778.67</v>
          </cell>
        </row>
        <row r="556">
          <cell r="B556" t="str">
            <v>Woodfin</v>
          </cell>
          <cell r="C556">
            <v>44011060</v>
          </cell>
          <cell r="D556">
            <v>28751</v>
          </cell>
          <cell r="E556">
            <v>0</v>
          </cell>
          <cell r="F556">
            <v>28751</v>
          </cell>
          <cell r="H556">
            <v>43.25</v>
          </cell>
          <cell r="N556">
            <v>28707.75</v>
          </cell>
        </row>
        <row r="557">
          <cell r="B557" t="str">
            <v>Woodland</v>
          </cell>
          <cell r="C557">
            <v>44066090</v>
          </cell>
          <cell r="D557">
            <v>5817</v>
          </cell>
          <cell r="E557">
            <v>553.75</v>
          </cell>
          <cell r="F557">
            <v>5263.25</v>
          </cell>
          <cell r="H557">
            <v>8.75</v>
          </cell>
          <cell r="N557">
            <v>5254.5</v>
          </cell>
        </row>
        <row r="558">
          <cell r="B558" t="str">
            <v>Wrightsville Beach</v>
          </cell>
          <cell r="C558">
            <v>44065040</v>
          </cell>
          <cell r="D558">
            <v>56028</v>
          </cell>
          <cell r="E558">
            <v>0</v>
          </cell>
          <cell r="F558">
            <v>56028</v>
          </cell>
          <cell r="H558">
            <v>84.29</v>
          </cell>
          <cell r="N558">
            <v>55943.71</v>
          </cell>
        </row>
        <row r="559">
          <cell r="B559" t="str">
            <v>Yadkinville</v>
          </cell>
          <cell r="C559">
            <v>44099050</v>
          </cell>
          <cell r="D559">
            <v>159493</v>
          </cell>
          <cell r="E559">
            <v>25537.25</v>
          </cell>
          <cell r="F559">
            <v>133955.75</v>
          </cell>
          <cell r="H559">
            <v>239.94</v>
          </cell>
          <cell r="N559">
            <v>133715.81</v>
          </cell>
        </row>
        <row r="560">
          <cell r="B560" t="str">
            <v>Yanceyville</v>
          </cell>
          <cell r="C560">
            <v>44017020</v>
          </cell>
          <cell r="D560">
            <v>17346</v>
          </cell>
          <cell r="E560">
            <v>426</v>
          </cell>
          <cell r="F560">
            <v>16920</v>
          </cell>
          <cell r="H560">
            <v>26.1</v>
          </cell>
          <cell r="N560">
            <v>16893.9</v>
          </cell>
        </row>
        <row r="561">
          <cell r="B561" t="str">
            <v>Youngsville</v>
          </cell>
          <cell r="C561">
            <v>44035050</v>
          </cell>
          <cell r="D561">
            <v>10234</v>
          </cell>
          <cell r="E561">
            <v>1561.75</v>
          </cell>
          <cell r="F561">
            <v>8672.25</v>
          </cell>
          <cell r="H561">
            <v>15.4</v>
          </cell>
          <cell r="N561">
            <v>8656.85</v>
          </cell>
        </row>
        <row r="562">
          <cell r="B562" t="str">
            <v>Zebulon</v>
          </cell>
          <cell r="C562">
            <v>44092120</v>
          </cell>
          <cell r="D562">
            <v>77308</v>
          </cell>
          <cell r="E562">
            <v>8788.75</v>
          </cell>
          <cell r="F562">
            <v>68519.25</v>
          </cell>
          <cell r="H562">
            <v>116.3</v>
          </cell>
          <cell r="N562">
            <v>68402.95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Data"/>
      <sheetName val="Corrections"/>
      <sheetName val="HoldHarmless"/>
      <sheetName val="Letters"/>
      <sheetName val="Distr.Report"/>
      <sheetName val="TeleCom.Report"/>
      <sheetName val="Vendor.Report"/>
      <sheetName val="Notices"/>
      <sheetName val="Help"/>
    </sheetNames>
    <sheetDataSet>
      <sheetData sheetId="1">
        <row r="1">
          <cell r="CZ1" t="str">
            <v>GROSS RECEIPTS BY UTILITY TYPE - Consolidation</v>
          </cell>
        </row>
        <row r="2">
          <cell r="CZ2" t="str">
            <v>CORPORATE INCOME AND FRANCHISE TAX</v>
          </cell>
        </row>
        <row r="3">
          <cell r="DA3" t="str">
            <v>Period Ended:</v>
          </cell>
          <cell r="DB3">
            <v>37986</v>
          </cell>
        </row>
        <row r="5">
          <cell r="CZ5" t="str">
            <v>GAS</v>
          </cell>
          <cell r="DA5" t="str">
            <v>POWER</v>
          </cell>
          <cell r="DB5" t="str">
            <v>TELECOM</v>
          </cell>
          <cell r="DC5" t="str">
            <v>GRAND TOTAL</v>
          </cell>
          <cell r="DD5" t="str">
            <v>Admin Expenses</v>
          </cell>
        </row>
        <row r="6">
          <cell r="CY6" t="str">
            <v>Aberdeen</v>
          </cell>
          <cell r="CZ6">
            <v>4932</v>
          </cell>
          <cell r="DA6">
            <v>48167</v>
          </cell>
          <cell r="DB6">
            <v>4481</v>
          </cell>
          <cell r="DC6">
            <v>57580</v>
          </cell>
          <cell r="DD6">
            <v>0</v>
          </cell>
        </row>
        <row r="7">
          <cell r="CY7" t="str">
            <v>Ahoskie</v>
          </cell>
          <cell r="CZ7">
            <v>6048</v>
          </cell>
          <cell r="DA7">
            <v>33050</v>
          </cell>
          <cell r="DB7">
            <v>10440</v>
          </cell>
          <cell r="DC7">
            <v>49538</v>
          </cell>
          <cell r="DD7">
            <v>0</v>
          </cell>
        </row>
        <row r="8">
          <cell r="CY8" t="str">
            <v>Alamance</v>
          </cell>
          <cell r="CZ8">
            <v>958</v>
          </cell>
          <cell r="DA8">
            <v>2148</v>
          </cell>
          <cell r="DB8">
            <v>651</v>
          </cell>
          <cell r="DC8">
            <v>3757</v>
          </cell>
          <cell r="DD8">
            <v>0</v>
          </cell>
        </row>
        <row r="9">
          <cell r="CY9" t="str">
            <v>Albemarle</v>
          </cell>
          <cell r="CZ9">
            <v>25081</v>
          </cell>
          <cell r="DA9">
            <v>147594</v>
          </cell>
          <cell r="DB9">
            <v>19967</v>
          </cell>
          <cell r="DC9">
            <v>192642</v>
          </cell>
          <cell r="DD9">
            <v>0</v>
          </cell>
        </row>
        <row r="10">
          <cell r="CY10" t="str">
            <v>Alliance</v>
          </cell>
          <cell r="CZ10">
            <v>0</v>
          </cell>
          <cell r="DA10">
            <v>3321</v>
          </cell>
          <cell r="DB10">
            <v>1435</v>
          </cell>
          <cell r="DC10">
            <v>4756</v>
          </cell>
          <cell r="DD10">
            <v>0</v>
          </cell>
        </row>
        <row r="11">
          <cell r="CY11" t="str">
            <v>Andrews</v>
          </cell>
          <cell r="CZ11">
            <v>0</v>
          </cell>
          <cell r="DA11">
            <v>11317</v>
          </cell>
          <cell r="DB11">
            <v>4746</v>
          </cell>
          <cell r="DC11">
            <v>16063</v>
          </cell>
          <cell r="DD11">
            <v>0</v>
          </cell>
        </row>
        <row r="12">
          <cell r="CY12" t="str">
            <v>Angier</v>
          </cell>
          <cell r="CZ12">
            <v>0</v>
          </cell>
          <cell r="DA12">
            <v>18585</v>
          </cell>
          <cell r="DB12">
            <v>5070</v>
          </cell>
          <cell r="DC12">
            <v>23655</v>
          </cell>
          <cell r="DD12">
            <v>0</v>
          </cell>
        </row>
        <row r="13">
          <cell r="CY13" t="str">
            <v>Ansonville</v>
          </cell>
          <cell r="CZ13">
            <v>0</v>
          </cell>
          <cell r="DA13">
            <v>2738</v>
          </cell>
          <cell r="DB13">
            <v>716</v>
          </cell>
          <cell r="DC13">
            <v>3454</v>
          </cell>
          <cell r="DD13">
            <v>0</v>
          </cell>
        </row>
        <row r="14">
          <cell r="CY14" t="str">
            <v>Apex</v>
          </cell>
          <cell r="CZ14">
            <v>48936</v>
          </cell>
          <cell r="DA14">
            <v>114022</v>
          </cell>
          <cell r="DB14">
            <v>49703</v>
          </cell>
          <cell r="DC14">
            <v>212661</v>
          </cell>
          <cell r="DD14">
            <v>0</v>
          </cell>
        </row>
        <row r="15">
          <cell r="CY15" t="str">
            <v>Arapahoe</v>
          </cell>
          <cell r="CZ15">
            <v>0</v>
          </cell>
          <cell r="DA15">
            <v>3107</v>
          </cell>
          <cell r="DB15">
            <v>535</v>
          </cell>
          <cell r="DC15">
            <v>3642</v>
          </cell>
          <cell r="DD15">
            <v>0</v>
          </cell>
        </row>
        <row r="16">
          <cell r="CY16" t="str">
            <v>Archdale</v>
          </cell>
          <cell r="CZ16">
            <v>3146</v>
          </cell>
          <cell r="DA16">
            <v>47675</v>
          </cell>
          <cell r="DB16">
            <v>24440</v>
          </cell>
          <cell r="DC16">
            <v>75261</v>
          </cell>
          <cell r="DD16">
            <v>0</v>
          </cell>
        </row>
        <row r="17">
          <cell r="CY17" t="str">
            <v>Asheboro</v>
          </cell>
          <cell r="CZ17">
            <v>76908</v>
          </cell>
          <cell r="DA17">
            <v>260567</v>
          </cell>
          <cell r="DB17">
            <v>52590</v>
          </cell>
          <cell r="DC17">
            <v>390065</v>
          </cell>
          <cell r="DD17">
            <v>0</v>
          </cell>
        </row>
        <row r="18">
          <cell r="CY18" t="str">
            <v>Asheville</v>
          </cell>
          <cell r="CZ18">
            <v>132503</v>
          </cell>
          <cell r="DA18">
            <v>583367</v>
          </cell>
          <cell r="DB18">
            <v>307577</v>
          </cell>
          <cell r="DC18">
            <v>1023447</v>
          </cell>
          <cell r="DD18">
            <v>0</v>
          </cell>
        </row>
        <row r="19">
          <cell r="CY19" t="str">
            <v>Askewville</v>
          </cell>
          <cell r="CZ19">
            <v>0</v>
          </cell>
          <cell r="DA19">
            <v>1070</v>
          </cell>
          <cell r="DB19">
            <v>165</v>
          </cell>
          <cell r="DC19">
            <v>1235</v>
          </cell>
          <cell r="DD19">
            <v>0</v>
          </cell>
        </row>
        <row r="20">
          <cell r="CY20" t="str">
            <v>Atkinson</v>
          </cell>
          <cell r="CZ20">
            <v>0</v>
          </cell>
          <cell r="DA20">
            <v>2089</v>
          </cell>
          <cell r="DB20">
            <v>578</v>
          </cell>
          <cell r="DC20">
            <v>2667</v>
          </cell>
          <cell r="DD20">
            <v>0</v>
          </cell>
        </row>
        <row r="21">
          <cell r="CY21" t="str">
            <v>Atlantic Beach</v>
          </cell>
          <cell r="CZ21">
            <v>0</v>
          </cell>
          <cell r="DA21">
            <v>31974</v>
          </cell>
          <cell r="DB21">
            <v>7385</v>
          </cell>
          <cell r="DC21">
            <v>39359</v>
          </cell>
          <cell r="DD21">
            <v>0</v>
          </cell>
        </row>
        <row r="22">
          <cell r="CY22" t="str">
            <v>Aulander</v>
          </cell>
          <cell r="CZ22">
            <v>0</v>
          </cell>
          <cell r="DA22">
            <v>7758</v>
          </cell>
          <cell r="DB22">
            <v>1926</v>
          </cell>
          <cell r="DC22">
            <v>9684</v>
          </cell>
          <cell r="DD22">
            <v>0</v>
          </cell>
        </row>
        <row r="23">
          <cell r="CY23" t="str">
            <v>Aurora</v>
          </cell>
          <cell r="CZ23">
            <v>0</v>
          </cell>
          <cell r="DA23">
            <v>4095</v>
          </cell>
          <cell r="DB23">
            <v>1798</v>
          </cell>
          <cell r="DC23">
            <v>5893</v>
          </cell>
          <cell r="DD23">
            <v>0</v>
          </cell>
        </row>
        <row r="24">
          <cell r="CY24" t="str">
            <v>Autryville</v>
          </cell>
          <cell r="CZ24">
            <v>0</v>
          </cell>
          <cell r="DA24">
            <v>1246</v>
          </cell>
          <cell r="DB24">
            <v>465</v>
          </cell>
          <cell r="DC24">
            <v>1711</v>
          </cell>
          <cell r="DD24">
            <v>0</v>
          </cell>
        </row>
        <row r="25">
          <cell r="CY25" t="str">
            <v>Ayden</v>
          </cell>
          <cell r="CZ25">
            <v>0</v>
          </cell>
          <cell r="DA25">
            <v>54847</v>
          </cell>
          <cell r="DB25">
            <v>16562</v>
          </cell>
          <cell r="DC25">
            <v>71409</v>
          </cell>
          <cell r="DD25">
            <v>0</v>
          </cell>
        </row>
        <row r="26">
          <cell r="CY26" t="str">
            <v>Badin</v>
          </cell>
          <cell r="CZ26">
            <v>8973</v>
          </cell>
          <cell r="DA26">
            <v>5076</v>
          </cell>
          <cell r="DB26">
            <v>1214</v>
          </cell>
          <cell r="DC26">
            <v>15263</v>
          </cell>
          <cell r="DD26">
            <v>0</v>
          </cell>
        </row>
        <row r="27">
          <cell r="CY27" t="str">
            <v>Bailey</v>
          </cell>
          <cell r="CZ27">
            <v>0</v>
          </cell>
          <cell r="DA27">
            <v>4718</v>
          </cell>
          <cell r="DB27">
            <v>2142</v>
          </cell>
          <cell r="DC27">
            <v>6860</v>
          </cell>
          <cell r="DD27">
            <v>0</v>
          </cell>
        </row>
        <row r="28">
          <cell r="CY28" t="str">
            <v>Bakersville</v>
          </cell>
          <cell r="CZ28">
            <v>153</v>
          </cell>
          <cell r="DA28">
            <v>3945</v>
          </cell>
          <cell r="DB28">
            <v>4890</v>
          </cell>
          <cell r="DC28">
            <v>8988</v>
          </cell>
          <cell r="DD28">
            <v>0</v>
          </cell>
        </row>
        <row r="29">
          <cell r="CY29" t="str">
            <v>Bald Head Island</v>
          </cell>
          <cell r="CZ29">
            <v>0</v>
          </cell>
          <cell r="DA29">
            <v>5424</v>
          </cell>
          <cell r="DB29">
            <v>2221</v>
          </cell>
          <cell r="DC29">
            <v>7645</v>
          </cell>
          <cell r="DD29">
            <v>0</v>
          </cell>
        </row>
        <row r="30">
          <cell r="CY30" t="str">
            <v>Banner Elk</v>
          </cell>
          <cell r="CZ30">
            <v>689</v>
          </cell>
          <cell r="DA30">
            <v>7067</v>
          </cell>
          <cell r="DB30">
            <v>5319</v>
          </cell>
          <cell r="DC30">
            <v>13075</v>
          </cell>
          <cell r="DD30">
            <v>0</v>
          </cell>
        </row>
        <row r="31">
          <cell r="CY31" t="str">
            <v>Bath</v>
          </cell>
          <cell r="CZ31">
            <v>0</v>
          </cell>
          <cell r="DA31">
            <v>0</v>
          </cell>
          <cell r="DB31">
            <v>1874</v>
          </cell>
          <cell r="DC31">
            <v>1874</v>
          </cell>
          <cell r="DD31">
            <v>0</v>
          </cell>
        </row>
        <row r="32">
          <cell r="CY32" t="str">
            <v>Bayboro</v>
          </cell>
          <cell r="CZ32">
            <v>0</v>
          </cell>
          <cell r="DA32">
            <v>6701</v>
          </cell>
          <cell r="DB32">
            <v>1459</v>
          </cell>
          <cell r="DC32">
            <v>8160</v>
          </cell>
          <cell r="DD32">
            <v>0</v>
          </cell>
        </row>
        <row r="33">
          <cell r="CY33" t="str">
            <v>Bear Grass</v>
          </cell>
          <cell r="CZ33">
            <v>0</v>
          </cell>
          <cell r="DA33">
            <v>633</v>
          </cell>
          <cell r="DB33">
            <v>196</v>
          </cell>
          <cell r="DC33">
            <v>829</v>
          </cell>
          <cell r="DD33">
            <v>0</v>
          </cell>
        </row>
        <row r="34">
          <cell r="CY34" t="str">
            <v>Beaufort</v>
          </cell>
          <cell r="CZ34">
            <v>0</v>
          </cell>
          <cell r="DA34">
            <v>29912</v>
          </cell>
          <cell r="DB34">
            <v>8640</v>
          </cell>
          <cell r="DC34">
            <v>38552</v>
          </cell>
          <cell r="DD34">
            <v>0</v>
          </cell>
        </row>
        <row r="35">
          <cell r="CY35" t="str">
            <v>Beech Mountain</v>
          </cell>
          <cell r="CZ35">
            <v>0</v>
          </cell>
          <cell r="DA35">
            <v>22024</v>
          </cell>
          <cell r="DB35">
            <v>953</v>
          </cell>
          <cell r="DC35">
            <v>22977</v>
          </cell>
          <cell r="DD35">
            <v>0</v>
          </cell>
        </row>
        <row r="36">
          <cell r="CY36" t="str">
            <v>Belhaven</v>
          </cell>
          <cell r="CZ36">
            <v>0</v>
          </cell>
          <cell r="DA36">
            <v>11258</v>
          </cell>
          <cell r="DB36">
            <v>5617</v>
          </cell>
          <cell r="DC36">
            <v>16875</v>
          </cell>
          <cell r="DD36">
            <v>0</v>
          </cell>
        </row>
        <row r="37">
          <cell r="CY37" t="str">
            <v>Belmont</v>
          </cell>
          <cell r="CZ37">
            <v>10740</v>
          </cell>
          <cell r="DA37">
            <v>127855</v>
          </cell>
          <cell r="DB37">
            <v>26387</v>
          </cell>
          <cell r="DC37">
            <v>164982</v>
          </cell>
          <cell r="DD37">
            <v>0</v>
          </cell>
        </row>
        <row r="38">
          <cell r="CY38" t="str">
            <v>Belville</v>
          </cell>
          <cell r="CZ38">
            <v>0</v>
          </cell>
          <cell r="DA38">
            <v>3514</v>
          </cell>
          <cell r="DB38">
            <v>573</v>
          </cell>
          <cell r="DC38">
            <v>4087</v>
          </cell>
          <cell r="DD38">
            <v>0</v>
          </cell>
        </row>
        <row r="39">
          <cell r="CY39" t="str">
            <v>Belwood</v>
          </cell>
          <cell r="CZ39">
            <v>0</v>
          </cell>
          <cell r="DA39">
            <v>3866</v>
          </cell>
          <cell r="DB39">
            <v>1045</v>
          </cell>
          <cell r="DC39">
            <v>4911</v>
          </cell>
          <cell r="DD39">
            <v>0</v>
          </cell>
        </row>
        <row r="40">
          <cell r="CY40" t="str">
            <v>Benson</v>
          </cell>
          <cell r="CZ40">
            <v>10536</v>
          </cell>
          <cell r="DA40">
            <v>53993</v>
          </cell>
          <cell r="DB40">
            <v>5543</v>
          </cell>
          <cell r="DC40">
            <v>70072</v>
          </cell>
          <cell r="DD40">
            <v>0</v>
          </cell>
        </row>
        <row r="41">
          <cell r="CY41" t="str">
            <v>Bermuda Run</v>
          </cell>
          <cell r="CZ41">
            <v>818</v>
          </cell>
          <cell r="DA41">
            <v>11892</v>
          </cell>
          <cell r="DB41">
            <v>3943</v>
          </cell>
          <cell r="DC41">
            <v>16653</v>
          </cell>
          <cell r="DD41">
            <v>0</v>
          </cell>
        </row>
        <row r="42">
          <cell r="CY42" t="str">
            <v>Bessemer City</v>
          </cell>
          <cell r="CZ42">
            <v>9516</v>
          </cell>
          <cell r="DA42">
            <v>40984</v>
          </cell>
          <cell r="DB42">
            <v>13684</v>
          </cell>
          <cell r="DC42">
            <v>64184</v>
          </cell>
          <cell r="DD42">
            <v>0</v>
          </cell>
        </row>
        <row r="43">
          <cell r="CY43" t="str">
            <v>Bethania</v>
          </cell>
          <cell r="CZ43">
            <v>0</v>
          </cell>
          <cell r="DA43">
            <v>1806</v>
          </cell>
          <cell r="DB43">
            <v>380</v>
          </cell>
          <cell r="DC43">
            <v>2186</v>
          </cell>
          <cell r="DD43">
            <v>0</v>
          </cell>
        </row>
        <row r="44">
          <cell r="CY44" t="str">
            <v>Bethel</v>
          </cell>
          <cell r="CZ44">
            <v>0</v>
          </cell>
          <cell r="DA44">
            <v>7146</v>
          </cell>
          <cell r="DB44">
            <v>4975</v>
          </cell>
          <cell r="DC44">
            <v>12121</v>
          </cell>
          <cell r="DD44">
            <v>0</v>
          </cell>
        </row>
        <row r="45">
          <cell r="CY45" t="str">
            <v>Beulaville</v>
          </cell>
          <cell r="CZ45">
            <v>0</v>
          </cell>
          <cell r="DA45">
            <v>9860</v>
          </cell>
          <cell r="DB45">
            <v>2378</v>
          </cell>
          <cell r="DC45">
            <v>12238</v>
          </cell>
          <cell r="DD45">
            <v>0</v>
          </cell>
        </row>
        <row r="46">
          <cell r="CY46" t="str">
            <v>Biltmore Forest</v>
          </cell>
          <cell r="CZ46">
            <v>6494</v>
          </cell>
          <cell r="DA46">
            <v>9496</v>
          </cell>
          <cell r="DB46">
            <v>62</v>
          </cell>
          <cell r="DC46">
            <v>16052</v>
          </cell>
          <cell r="DD46">
            <v>0</v>
          </cell>
        </row>
        <row r="47">
          <cell r="CY47" t="str">
            <v>Biscoe</v>
          </cell>
          <cell r="CZ47">
            <v>0</v>
          </cell>
          <cell r="DA47">
            <v>37514</v>
          </cell>
          <cell r="DB47">
            <v>2340</v>
          </cell>
          <cell r="DC47">
            <v>39854</v>
          </cell>
          <cell r="DD47">
            <v>0</v>
          </cell>
        </row>
        <row r="48">
          <cell r="CY48" t="str">
            <v>Black Creek</v>
          </cell>
          <cell r="CZ48">
            <v>0</v>
          </cell>
          <cell r="DA48">
            <v>0</v>
          </cell>
          <cell r="DB48">
            <v>1026</v>
          </cell>
          <cell r="DC48">
            <v>1026</v>
          </cell>
          <cell r="DD48">
            <v>0</v>
          </cell>
        </row>
        <row r="49">
          <cell r="CY49" t="str">
            <v>Black Mountain</v>
          </cell>
          <cell r="CZ49">
            <v>4188</v>
          </cell>
          <cell r="DA49">
            <v>52850</v>
          </cell>
          <cell r="DB49">
            <v>17920</v>
          </cell>
          <cell r="DC49">
            <v>74958</v>
          </cell>
          <cell r="DD49">
            <v>0</v>
          </cell>
        </row>
        <row r="50">
          <cell r="CY50" t="str">
            <v>Bladenboro</v>
          </cell>
          <cell r="CZ50">
            <v>870</v>
          </cell>
          <cell r="DA50">
            <v>10344</v>
          </cell>
          <cell r="DB50">
            <v>3879</v>
          </cell>
          <cell r="DC50">
            <v>15093</v>
          </cell>
          <cell r="DD50">
            <v>0</v>
          </cell>
        </row>
        <row r="51">
          <cell r="CY51" t="str">
            <v>Blowing Rock</v>
          </cell>
          <cell r="CZ51">
            <v>0</v>
          </cell>
          <cell r="DA51">
            <v>23207</v>
          </cell>
          <cell r="DB51">
            <v>8501</v>
          </cell>
          <cell r="DC51">
            <v>31708</v>
          </cell>
          <cell r="DD51">
            <v>0</v>
          </cell>
        </row>
        <row r="52">
          <cell r="CY52" t="str">
            <v>Boardman</v>
          </cell>
          <cell r="CZ52">
            <v>0</v>
          </cell>
          <cell r="DA52">
            <v>0</v>
          </cell>
          <cell r="DB52">
            <v>112</v>
          </cell>
          <cell r="DC52">
            <v>112</v>
          </cell>
          <cell r="DD52">
            <v>0</v>
          </cell>
        </row>
        <row r="53">
          <cell r="CY53" t="str">
            <v>Bogue</v>
          </cell>
          <cell r="CZ53">
            <v>0</v>
          </cell>
          <cell r="DA53">
            <v>5408</v>
          </cell>
          <cell r="DB53">
            <v>330</v>
          </cell>
          <cell r="DC53">
            <v>5738</v>
          </cell>
          <cell r="DD53">
            <v>0</v>
          </cell>
        </row>
        <row r="54">
          <cell r="CY54" t="str">
            <v>Boiling Spring Lakes</v>
          </cell>
          <cell r="CZ54">
            <v>0</v>
          </cell>
          <cell r="DA54">
            <v>12449</v>
          </cell>
          <cell r="DB54">
            <v>9918</v>
          </cell>
          <cell r="DC54">
            <v>22367</v>
          </cell>
          <cell r="DD54">
            <v>0</v>
          </cell>
        </row>
        <row r="55">
          <cell r="CY55" t="str">
            <v>Boiling Springs</v>
          </cell>
          <cell r="CZ55">
            <v>3571</v>
          </cell>
          <cell r="DA55">
            <v>19742</v>
          </cell>
          <cell r="DB55">
            <v>7503</v>
          </cell>
          <cell r="DC55">
            <v>30816</v>
          </cell>
          <cell r="DD55">
            <v>0</v>
          </cell>
        </row>
        <row r="56">
          <cell r="CY56" t="str">
            <v>Bolivia</v>
          </cell>
          <cell r="CZ56">
            <v>0</v>
          </cell>
          <cell r="DA56">
            <v>1550</v>
          </cell>
          <cell r="DB56">
            <v>1523</v>
          </cell>
          <cell r="DC56">
            <v>3073</v>
          </cell>
          <cell r="DD56">
            <v>0</v>
          </cell>
        </row>
        <row r="57">
          <cell r="CY57" t="str">
            <v>Bolton</v>
          </cell>
          <cell r="CZ57">
            <v>0</v>
          </cell>
          <cell r="DA57">
            <v>2215</v>
          </cell>
          <cell r="DB57">
            <v>715</v>
          </cell>
          <cell r="DC57">
            <v>2930</v>
          </cell>
          <cell r="DD57">
            <v>0</v>
          </cell>
        </row>
        <row r="58">
          <cell r="CY58" t="str">
            <v>Boone</v>
          </cell>
          <cell r="CZ58">
            <v>9259</v>
          </cell>
          <cell r="DA58">
            <v>114480</v>
          </cell>
          <cell r="DB58">
            <v>43716</v>
          </cell>
          <cell r="DC58">
            <v>167455</v>
          </cell>
          <cell r="DD58">
            <v>0</v>
          </cell>
        </row>
        <row r="59">
          <cell r="CY59" t="str">
            <v>Boonville</v>
          </cell>
          <cell r="CZ59">
            <v>20</v>
          </cell>
          <cell r="DA59">
            <v>16602</v>
          </cell>
          <cell r="DB59">
            <v>1798</v>
          </cell>
          <cell r="DC59">
            <v>18420</v>
          </cell>
          <cell r="DD59">
            <v>0</v>
          </cell>
        </row>
        <row r="60">
          <cell r="CY60" t="str">
            <v>Bostic</v>
          </cell>
          <cell r="CZ60">
            <v>0</v>
          </cell>
          <cell r="DA60">
            <v>1247</v>
          </cell>
          <cell r="DB60">
            <v>4725</v>
          </cell>
          <cell r="DC60">
            <v>5972</v>
          </cell>
          <cell r="DD60">
            <v>0</v>
          </cell>
        </row>
        <row r="61">
          <cell r="CY61" t="str">
            <v>Brevard</v>
          </cell>
          <cell r="CZ61">
            <v>13957</v>
          </cell>
          <cell r="DA61">
            <v>44127</v>
          </cell>
          <cell r="DB61">
            <v>20035</v>
          </cell>
          <cell r="DC61">
            <v>78119</v>
          </cell>
          <cell r="DD61">
            <v>0</v>
          </cell>
        </row>
        <row r="62">
          <cell r="CY62" t="str">
            <v>Bridgeton</v>
          </cell>
          <cell r="CZ62">
            <v>0</v>
          </cell>
          <cell r="DA62">
            <v>3142</v>
          </cell>
          <cell r="DB62">
            <v>1355</v>
          </cell>
          <cell r="DC62">
            <v>4497</v>
          </cell>
          <cell r="DD62">
            <v>0</v>
          </cell>
        </row>
        <row r="63">
          <cell r="CY63" t="str">
            <v>Broadway</v>
          </cell>
          <cell r="CZ63">
            <v>0</v>
          </cell>
          <cell r="DA63">
            <v>6256</v>
          </cell>
          <cell r="DB63">
            <v>1661</v>
          </cell>
          <cell r="DC63">
            <v>7917</v>
          </cell>
          <cell r="DD63">
            <v>0</v>
          </cell>
        </row>
        <row r="64">
          <cell r="CY64" t="str">
            <v>Brookford</v>
          </cell>
          <cell r="CZ64">
            <v>212</v>
          </cell>
          <cell r="DA64">
            <v>2613</v>
          </cell>
          <cell r="DB64">
            <v>241</v>
          </cell>
          <cell r="DC64">
            <v>3066</v>
          </cell>
          <cell r="DD64">
            <v>0</v>
          </cell>
        </row>
        <row r="65">
          <cell r="CY65" t="str">
            <v>Brunswick</v>
          </cell>
          <cell r="CZ65">
            <v>1472</v>
          </cell>
          <cell r="DA65">
            <v>2002</v>
          </cell>
          <cell r="DB65">
            <v>929</v>
          </cell>
          <cell r="DC65">
            <v>4403</v>
          </cell>
          <cell r="DD65">
            <v>0</v>
          </cell>
        </row>
        <row r="66">
          <cell r="CY66" t="str">
            <v>Bryson City</v>
          </cell>
          <cell r="CZ66">
            <v>0</v>
          </cell>
          <cell r="DA66">
            <v>11176</v>
          </cell>
          <cell r="DB66">
            <v>8649</v>
          </cell>
          <cell r="DC66">
            <v>19825</v>
          </cell>
          <cell r="DD66">
            <v>0</v>
          </cell>
        </row>
        <row r="67">
          <cell r="CY67" t="str">
            <v>Bunn</v>
          </cell>
          <cell r="CZ67">
            <v>0</v>
          </cell>
          <cell r="DA67">
            <v>2489</v>
          </cell>
          <cell r="DB67">
            <v>834</v>
          </cell>
          <cell r="DC67">
            <v>3323</v>
          </cell>
          <cell r="DD67">
            <v>0</v>
          </cell>
        </row>
        <row r="68">
          <cell r="CY68" t="str">
            <v>Burgaw</v>
          </cell>
          <cell r="CZ68">
            <v>0</v>
          </cell>
          <cell r="DA68">
            <v>21979</v>
          </cell>
          <cell r="DB68">
            <v>9509</v>
          </cell>
          <cell r="DC68">
            <v>31488</v>
          </cell>
          <cell r="DD68">
            <v>0</v>
          </cell>
        </row>
        <row r="69">
          <cell r="CY69" t="str">
            <v>Burlington</v>
          </cell>
          <cell r="CZ69">
            <v>140753</v>
          </cell>
          <cell r="DA69">
            <v>319623</v>
          </cell>
          <cell r="DB69">
            <v>125506</v>
          </cell>
          <cell r="DC69">
            <v>585882</v>
          </cell>
          <cell r="DD69">
            <v>0</v>
          </cell>
        </row>
        <row r="70">
          <cell r="CY70" t="str">
            <v>Burnsville</v>
          </cell>
          <cell r="CZ70">
            <v>545</v>
          </cell>
          <cell r="DA70">
            <v>15907</v>
          </cell>
          <cell r="DB70">
            <v>13721</v>
          </cell>
          <cell r="DC70">
            <v>30173</v>
          </cell>
          <cell r="DD70">
            <v>0</v>
          </cell>
        </row>
        <row r="71">
          <cell r="CY71" t="str">
            <v>Cajah's Mountain</v>
          </cell>
          <cell r="CZ71">
            <v>494</v>
          </cell>
          <cell r="DA71">
            <v>12368</v>
          </cell>
          <cell r="DB71">
            <v>3658</v>
          </cell>
          <cell r="DC71">
            <v>16520</v>
          </cell>
          <cell r="DD71">
            <v>0</v>
          </cell>
        </row>
        <row r="72">
          <cell r="CY72" t="str">
            <v>Calabash</v>
          </cell>
          <cell r="CZ72">
            <v>0</v>
          </cell>
          <cell r="DA72">
            <v>12456</v>
          </cell>
          <cell r="DB72">
            <v>2797</v>
          </cell>
          <cell r="DC72">
            <v>15253</v>
          </cell>
          <cell r="DD72">
            <v>0</v>
          </cell>
        </row>
        <row r="73">
          <cell r="CY73" t="str">
            <v>Calypso</v>
          </cell>
          <cell r="CZ73">
            <v>0</v>
          </cell>
          <cell r="DA73">
            <v>1835</v>
          </cell>
          <cell r="DB73">
            <v>561</v>
          </cell>
          <cell r="DC73">
            <v>2396</v>
          </cell>
          <cell r="DD73">
            <v>0</v>
          </cell>
        </row>
        <row r="74">
          <cell r="CY74" t="str">
            <v>Cameron</v>
          </cell>
          <cell r="CZ74">
            <v>0</v>
          </cell>
          <cell r="DA74">
            <v>1277</v>
          </cell>
          <cell r="DB74">
            <v>689</v>
          </cell>
          <cell r="DC74">
            <v>1966</v>
          </cell>
          <cell r="DD74">
            <v>0</v>
          </cell>
        </row>
        <row r="75">
          <cell r="CY75" t="str">
            <v>Candor</v>
          </cell>
          <cell r="CZ75">
            <v>0</v>
          </cell>
          <cell r="DA75">
            <v>15782</v>
          </cell>
          <cell r="DB75">
            <v>2121</v>
          </cell>
          <cell r="DC75">
            <v>17903</v>
          </cell>
          <cell r="DD75">
            <v>0</v>
          </cell>
        </row>
        <row r="76">
          <cell r="CY76" t="str">
            <v>Canton</v>
          </cell>
          <cell r="CZ76">
            <v>4291</v>
          </cell>
          <cell r="DA76">
            <v>94510</v>
          </cell>
          <cell r="DB76">
            <v>18799</v>
          </cell>
          <cell r="DC76">
            <v>117600</v>
          </cell>
          <cell r="DD76">
            <v>0</v>
          </cell>
        </row>
        <row r="77">
          <cell r="CY77" t="str">
            <v>Cape Carteret</v>
          </cell>
          <cell r="CZ77">
            <v>0</v>
          </cell>
          <cell r="DA77">
            <v>10579</v>
          </cell>
          <cell r="DB77">
            <v>1956</v>
          </cell>
          <cell r="DC77">
            <v>12535</v>
          </cell>
          <cell r="DD77">
            <v>0</v>
          </cell>
        </row>
        <row r="78">
          <cell r="CY78" t="str">
            <v>Carolina Beach</v>
          </cell>
          <cell r="CZ78">
            <v>0</v>
          </cell>
          <cell r="DA78">
            <v>37204</v>
          </cell>
          <cell r="DB78">
            <v>11064</v>
          </cell>
          <cell r="DC78">
            <v>48268</v>
          </cell>
          <cell r="DD78">
            <v>0</v>
          </cell>
        </row>
        <row r="79">
          <cell r="CY79" t="str">
            <v>Carolina Shores</v>
          </cell>
          <cell r="CZ79">
            <v>0</v>
          </cell>
          <cell r="DA79">
            <v>9528</v>
          </cell>
          <cell r="DB79">
            <v>4163</v>
          </cell>
          <cell r="DC79">
            <v>13691</v>
          </cell>
          <cell r="DD79">
            <v>0</v>
          </cell>
        </row>
        <row r="80">
          <cell r="CY80" t="str">
            <v>Carrboro</v>
          </cell>
          <cell r="CZ80">
            <v>11178</v>
          </cell>
          <cell r="DA80">
            <v>56166</v>
          </cell>
          <cell r="DB80">
            <v>35867</v>
          </cell>
          <cell r="DC80">
            <v>103211</v>
          </cell>
          <cell r="DD80">
            <v>0</v>
          </cell>
        </row>
        <row r="81">
          <cell r="CY81" t="str">
            <v>Carthage</v>
          </cell>
          <cell r="CZ81">
            <v>0</v>
          </cell>
          <cell r="DA81">
            <v>12720</v>
          </cell>
          <cell r="DB81">
            <v>3187</v>
          </cell>
          <cell r="DC81">
            <v>15907</v>
          </cell>
          <cell r="DD81">
            <v>0</v>
          </cell>
        </row>
        <row r="82">
          <cell r="CY82" t="str">
            <v>Cary</v>
          </cell>
          <cell r="CZ82">
            <v>149611</v>
          </cell>
          <cell r="DA82">
            <v>559847</v>
          </cell>
          <cell r="DB82">
            <v>309212</v>
          </cell>
          <cell r="DC82">
            <v>1018670</v>
          </cell>
          <cell r="DD82">
            <v>0</v>
          </cell>
        </row>
        <row r="83">
          <cell r="CY83" t="str">
            <v>Casar</v>
          </cell>
          <cell r="CZ83">
            <v>0</v>
          </cell>
          <cell r="DA83">
            <v>1859</v>
          </cell>
          <cell r="DB83">
            <v>2464</v>
          </cell>
          <cell r="DC83">
            <v>4323</v>
          </cell>
          <cell r="DD83">
            <v>0</v>
          </cell>
        </row>
        <row r="84">
          <cell r="CY84" t="str">
            <v>Castalia</v>
          </cell>
          <cell r="CZ84">
            <v>0</v>
          </cell>
          <cell r="DA84">
            <v>1643</v>
          </cell>
          <cell r="DB84">
            <v>633</v>
          </cell>
          <cell r="DC84">
            <v>2276</v>
          </cell>
          <cell r="DD84">
            <v>0</v>
          </cell>
        </row>
        <row r="85">
          <cell r="CY85" t="str">
            <v>Caswell Beach</v>
          </cell>
          <cell r="CZ85">
            <v>0</v>
          </cell>
          <cell r="DA85">
            <v>4785</v>
          </cell>
          <cell r="DB85">
            <v>1178</v>
          </cell>
          <cell r="DC85">
            <v>5963</v>
          </cell>
          <cell r="DD85">
            <v>0</v>
          </cell>
        </row>
        <row r="86">
          <cell r="CY86" t="str">
            <v>Catawba</v>
          </cell>
          <cell r="CZ86">
            <v>0</v>
          </cell>
          <cell r="DA86">
            <v>3905</v>
          </cell>
          <cell r="DB86">
            <v>3948</v>
          </cell>
          <cell r="DC86">
            <v>7853</v>
          </cell>
          <cell r="DD86">
            <v>0</v>
          </cell>
        </row>
        <row r="87">
          <cell r="CY87" t="str">
            <v>Cedar Point</v>
          </cell>
          <cell r="CZ87">
            <v>0</v>
          </cell>
          <cell r="DA87">
            <v>8172</v>
          </cell>
          <cell r="DB87">
            <v>3635</v>
          </cell>
          <cell r="DC87">
            <v>11807</v>
          </cell>
          <cell r="DD87">
            <v>0</v>
          </cell>
        </row>
        <row r="88">
          <cell r="CY88" t="str">
            <v>Cedar Rock</v>
          </cell>
          <cell r="CZ88">
            <v>0</v>
          </cell>
          <cell r="DA88">
            <v>2062</v>
          </cell>
          <cell r="DB88">
            <v>866</v>
          </cell>
          <cell r="DC88">
            <v>2928</v>
          </cell>
          <cell r="DD88">
            <v>0</v>
          </cell>
        </row>
        <row r="89">
          <cell r="CY89" t="str">
            <v>Centerville</v>
          </cell>
          <cell r="CZ89">
            <v>0</v>
          </cell>
          <cell r="DA89">
            <v>635</v>
          </cell>
          <cell r="DB89">
            <v>55</v>
          </cell>
          <cell r="DC89">
            <v>690</v>
          </cell>
          <cell r="DD89">
            <v>0</v>
          </cell>
        </row>
        <row r="90">
          <cell r="CY90" t="str">
            <v>Cerro Gordo</v>
          </cell>
          <cell r="CZ90">
            <v>0</v>
          </cell>
          <cell r="DA90">
            <v>1431</v>
          </cell>
          <cell r="DB90">
            <v>593</v>
          </cell>
          <cell r="DC90">
            <v>2024</v>
          </cell>
          <cell r="DD90">
            <v>0</v>
          </cell>
        </row>
        <row r="91">
          <cell r="CY91" t="str">
            <v>Chadbourn</v>
          </cell>
          <cell r="CZ91">
            <v>0</v>
          </cell>
          <cell r="DA91">
            <v>12941</v>
          </cell>
          <cell r="DB91">
            <v>3627</v>
          </cell>
          <cell r="DC91">
            <v>16568</v>
          </cell>
          <cell r="DD91">
            <v>0</v>
          </cell>
        </row>
        <row r="92">
          <cell r="CY92" t="str">
            <v>Chapel Hill</v>
          </cell>
          <cell r="CZ92">
            <v>74281</v>
          </cell>
          <cell r="DA92">
            <v>314678</v>
          </cell>
          <cell r="DB92">
            <v>127563</v>
          </cell>
          <cell r="DC92">
            <v>516522</v>
          </cell>
          <cell r="DD92">
            <v>0</v>
          </cell>
        </row>
        <row r="93">
          <cell r="CY93" t="str">
            <v>Charlotte</v>
          </cell>
          <cell r="CZ93">
            <v>929560</v>
          </cell>
          <cell r="DA93">
            <v>3997471</v>
          </cell>
          <cell r="DB93">
            <v>1832220</v>
          </cell>
          <cell r="DC93">
            <v>6759251</v>
          </cell>
          <cell r="DD93">
            <v>0</v>
          </cell>
        </row>
        <row r="94">
          <cell r="CY94" t="str">
            <v>Cherryville</v>
          </cell>
          <cell r="CZ94">
            <v>8862</v>
          </cell>
          <cell r="DA94">
            <v>30656</v>
          </cell>
          <cell r="DB94">
            <v>19632</v>
          </cell>
          <cell r="DC94">
            <v>59150</v>
          </cell>
          <cell r="DD94">
            <v>0</v>
          </cell>
        </row>
        <row r="95">
          <cell r="CY95" t="str">
            <v>Chimney Rock</v>
          </cell>
          <cell r="CZ95">
            <v>0</v>
          </cell>
          <cell r="DA95">
            <v>2080</v>
          </cell>
          <cell r="DB95">
            <v>621</v>
          </cell>
          <cell r="DC95">
            <v>2701</v>
          </cell>
          <cell r="DD95">
            <v>0</v>
          </cell>
        </row>
        <row r="96">
          <cell r="CY96" t="str">
            <v>China Grove</v>
          </cell>
          <cell r="CZ96">
            <v>5234</v>
          </cell>
          <cell r="DA96">
            <v>42606</v>
          </cell>
          <cell r="DB96">
            <v>7225</v>
          </cell>
          <cell r="DC96">
            <v>55065</v>
          </cell>
          <cell r="DD96">
            <v>0</v>
          </cell>
        </row>
        <row r="97">
          <cell r="CY97" t="str">
            <v>Chocowinity</v>
          </cell>
          <cell r="CZ97">
            <v>0</v>
          </cell>
          <cell r="DA97">
            <v>7162</v>
          </cell>
          <cell r="DB97">
            <v>4888</v>
          </cell>
          <cell r="DC97">
            <v>12050</v>
          </cell>
          <cell r="DD97">
            <v>0</v>
          </cell>
        </row>
        <row r="98">
          <cell r="CY98" t="str">
            <v>Claremont</v>
          </cell>
          <cell r="CZ98">
            <v>4030</v>
          </cell>
          <cell r="DA98">
            <v>50512</v>
          </cell>
          <cell r="DB98">
            <v>8521</v>
          </cell>
          <cell r="DC98">
            <v>63063</v>
          </cell>
          <cell r="DD98">
            <v>0</v>
          </cell>
        </row>
        <row r="99">
          <cell r="CY99" t="str">
            <v>Clarkton</v>
          </cell>
          <cell r="CZ99">
            <v>2214</v>
          </cell>
          <cell r="DA99">
            <v>9455</v>
          </cell>
          <cell r="DB99">
            <v>1792</v>
          </cell>
          <cell r="DC99">
            <v>13461</v>
          </cell>
          <cell r="DD99">
            <v>0</v>
          </cell>
        </row>
        <row r="100">
          <cell r="CY100" t="str">
            <v>Clayton</v>
          </cell>
          <cell r="CZ100">
            <v>21455</v>
          </cell>
          <cell r="DA100">
            <v>57850</v>
          </cell>
          <cell r="DB100">
            <v>13720</v>
          </cell>
          <cell r="DC100">
            <v>93025</v>
          </cell>
          <cell r="DD100">
            <v>0</v>
          </cell>
        </row>
        <row r="101">
          <cell r="CY101" t="str">
            <v>Clemmons</v>
          </cell>
          <cell r="CZ101">
            <v>12725</v>
          </cell>
          <cell r="DA101">
            <v>92079</v>
          </cell>
          <cell r="DB101">
            <v>24277</v>
          </cell>
          <cell r="DC101">
            <v>129081</v>
          </cell>
          <cell r="DD101">
            <v>0</v>
          </cell>
        </row>
        <row r="102">
          <cell r="CY102" t="str">
            <v>Cleveland</v>
          </cell>
          <cell r="CZ102">
            <v>24445</v>
          </cell>
          <cell r="DA102">
            <v>24779</v>
          </cell>
          <cell r="DB102">
            <v>3279</v>
          </cell>
          <cell r="DC102">
            <v>52503</v>
          </cell>
          <cell r="DD102">
            <v>0</v>
          </cell>
        </row>
        <row r="103">
          <cell r="CY103" t="str">
            <v>Clinton</v>
          </cell>
          <cell r="CZ103">
            <v>9754</v>
          </cell>
          <cell r="DA103">
            <v>105850</v>
          </cell>
          <cell r="DB103">
            <v>22785</v>
          </cell>
          <cell r="DC103">
            <v>138389</v>
          </cell>
          <cell r="DD103">
            <v>0</v>
          </cell>
        </row>
        <row r="104">
          <cell r="CY104" t="str">
            <v>Clyde</v>
          </cell>
          <cell r="CZ104">
            <v>126</v>
          </cell>
          <cell r="DA104">
            <v>6379</v>
          </cell>
          <cell r="DB104">
            <v>10226</v>
          </cell>
          <cell r="DC104">
            <v>16731</v>
          </cell>
          <cell r="DD104">
            <v>0</v>
          </cell>
        </row>
        <row r="105">
          <cell r="CY105" t="str">
            <v>Coats</v>
          </cell>
          <cell r="CZ105">
            <v>0</v>
          </cell>
          <cell r="DA105">
            <v>8243</v>
          </cell>
          <cell r="DB105">
            <v>2433</v>
          </cell>
          <cell r="DC105">
            <v>10676</v>
          </cell>
          <cell r="DD105">
            <v>0</v>
          </cell>
        </row>
        <row r="106">
          <cell r="CY106" t="str">
            <v>Cofield</v>
          </cell>
          <cell r="CZ106">
            <v>0</v>
          </cell>
          <cell r="DA106">
            <v>4858</v>
          </cell>
          <cell r="DB106">
            <v>681</v>
          </cell>
          <cell r="DC106">
            <v>5539</v>
          </cell>
          <cell r="DD106">
            <v>0</v>
          </cell>
        </row>
        <row r="107">
          <cell r="CY107" t="str">
            <v>Colerain</v>
          </cell>
          <cell r="CZ107">
            <v>0</v>
          </cell>
          <cell r="DA107">
            <v>1393</v>
          </cell>
          <cell r="DB107">
            <v>1196</v>
          </cell>
          <cell r="DC107">
            <v>2589</v>
          </cell>
          <cell r="DD107">
            <v>0</v>
          </cell>
        </row>
        <row r="108">
          <cell r="CY108" t="str">
            <v>Columbia</v>
          </cell>
          <cell r="CZ108">
            <v>0</v>
          </cell>
          <cell r="DA108">
            <v>5652</v>
          </cell>
          <cell r="DB108">
            <v>2319</v>
          </cell>
          <cell r="DC108">
            <v>7971</v>
          </cell>
          <cell r="DD108">
            <v>0</v>
          </cell>
        </row>
        <row r="109">
          <cell r="CY109" t="str">
            <v>Columbus</v>
          </cell>
          <cell r="CZ109">
            <v>2241</v>
          </cell>
          <cell r="DA109">
            <v>9250</v>
          </cell>
          <cell r="DB109">
            <v>4857</v>
          </cell>
          <cell r="DC109">
            <v>16348</v>
          </cell>
          <cell r="DD109">
            <v>0</v>
          </cell>
        </row>
        <row r="110">
          <cell r="CY110" t="str">
            <v>Como</v>
          </cell>
          <cell r="CZ110">
            <v>0</v>
          </cell>
          <cell r="DA110">
            <v>534</v>
          </cell>
          <cell r="DB110">
            <v>360</v>
          </cell>
          <cell r="DC110">
            <v>894</v>
          </cell>
          <cell r="DD110">
            <v>0</v>
          </cell>
        </row>
        <row r="111">
          <cell r="CY111" t="str">
            <v>Concord</v>
          </cell>
          <cell r="CZ111">
            <v>114679</v>
          </cell>
          <cell r="DA111">
            <v>345866</v>
          </cell>
          <cell r="DB111">
            <v>75151</v>
          </cell>
          <cell r="DC111">
            <v>535696</v>
          </cell>
          <cell r="DD111">
            <v>0</v>
          </cell>
        </row>
        <row r="112">
          <cell r="CY112" t="str">
            <v>Conetoe</v>
          </cell>
          <cell r="CZ112">
            <v>0</v>
          </cell>
          <cell r="DA112">
            <v>1700</v>
          </cell>
          <cell r="DB112">
            <v>507</v>
          </cell>
          <cell r="DC112">
            <v>2207</v>
          </cell>
          <cell r="DD112">
            <v>0</v>
          </cell>
        </row>
        <row r="113">
          <cell r="CY113" t="str">
            <v>Connelly Springs</v>
          </cell>
          <cell r="CZ113">
            <v>79</v>
          </cell>
          <cell r="DA113">
            <v>6940</v>
          </cell>
          <cell r="DB113">
            <v>4169</v>
          </cell>
          <cell r="DC113">
            <v>11188</v>
          </cell>
          <cell r="DD113">
            <v>0</v>
          </cell>
        </row>
        <row r="114">
          <cell r="CY114" t="str">
            <v>Conover</v>
          </cell>
          <cell r="CZ114">
            <v>23415</v>
          </cell>
          <cell r="DA114">
            <v>111989</v>
          </cell>
          <cell r="DB114">
            <v>26424</v>
          </cell>
          <cell r="DC114">
            <v>161828</v>
          </cell>
          <cell r="DD114">
            <v>0</v>
          </cell>
        </row>
        <row r="115">
          <cell r="CY115" t="str">
            <v>Conway</v>
          </cell>
          <cell r="CZ115">
            <v>0</v>
          </cell>
          <cell r="DA115">
            <v>16054</v>
          </cell>
          <cell r="DB115">
            <v>1553</v>
          </cell>
          <cell r="DC115">
            <v>17607</v>
          </cell>
          <cell r="DD115">
            <v>0</v>
          </cell>
        </row>
        <row r="116">
          <cell r="CY116" t="str">
            <v>Cooleemee</v>
          </cell>
          <cell r="CZ116">
            <v>4123</v>
          </cell>
          <cell r="DA116">
            <v>4855</v>
          </cell>
          <cell r="DB116">
            <v>3006</v>
          </cell>
          <cell r="DC116">
            <v>11984</v>
          </cell>
          <cell r="DD116">
            <v>0</v>
          </cell>
        </row>
        <row r="117">
          <cell r="CY117" t="str">
            <v>Cornelius</v>
          </cell>
          <cell r="CZ117">
            <v>25680</v>
          </cell>
          <cell r="DA117">
            <v>78390</v>
          </cell>
          <cell r="DB117">
            <v>43931</v>
          </cell>
          <cell r="DC117">
            <v>148001</v>
          </cell>
          <cell r="DD117">
            <v>0</v>
          </cell>
        </row>
        <row r="118">
          <cell r="CY118" t="str">
            <v>Cove City</v>
          </cell>
          <cell r="CZ118">
            <v>0</v>
          </cell>
          <cell r="DA118">
            <v>2894</v>
          </cell>
          <cell r="DB118">
            <v>1100</v>
          </cell>
          <cell r="DC118">
            <v>3994</v>
          </cell>
          <cell r="DD118">
            <v>0</v>
          </cell>
        </row>
        <row r="119">
          <cell r="CY119" t="str">
            <v>Cramerton</v>
          </cell>
          <cell r="CZ119">
            <v>3755</v>
          </cell>
          <cell r="DA119">
            <v>25090</v>
          </cell>
          <cell r="DB119">
            <v>4695</v>
          </cell>
          <cell r="DC119">
            <v>33540</v>
          </cell>
          <cell r="DD119">
            <v>0</v>
          </cell>
        </row>
        <row r="120">
          <cell r="CY120" t="str">
            <v>Creedmoor</v>
          </cell>
          <cell r="CZ120">
            <v>380</v>
          </cell>
          <cell r="DA120">
            <v>12903</v>
          </cell>
          <cell r="DB120">
            <v>17597</v>
          </cell>
          <cell r="DC120">
            <v>30880</v>
          </cell>
          <cell r="DD120">
            <v>0</v>
          </cell>
        </row>
        <row r="121">
          <cell r="CY121" t="str">
            <v>Creswell</v>
          </cell>
          <cell r="CZ121">
            <v>0</v>
          </cell>
          <cell r="DA121">
            <v>2364</v>
          </cell>
          <cell r="DB121">
            <v>1281</v>
          </cell>
          <cell r="DC121">
            <v>3645</v>
          </cell>
          <cell r="DD121">
            <v>0</v>
          </cell>
        </row>
        <row r="122">
          <cell r="CY122" t="str">
            <v>Crossnore</v>
          </cell>
          <cell r="CZ122">
            <v>0</v>
          </cell>
          <cell r="DA122">
            <v>1201</v>
          </cell>
          <cell r="DB122">
            <v>501</v>
          </cell>
          <cell r="DC122">
            <v>1702</v>
          </cell>
          <cell r="DD122">
            <v>0</v>
          </cell>
        </row>
        <row r="123">
          <cell r="CY123" t="str">
            <v>Dallas</v>
          </cell>
          <cell r="CZ123">
            <v>4493</v>
          </cell>
          <cell r="DA123">
            <v>14451</v>
          </cell>
          <cell r="DB123">
            <v>12812</v>
          </cell>
          <cell r="DC123">
            <v>31756</v>
          </cell>
          <cell r="DD123">
            <v>0</v>
          </cell>
        </row>
        <row r="124">
          <cell r="CY124" t="str">
            <v>Danbury</v>
          </cell>
          <cell r="CZ124">
            <v>0</v>
          </cell>
          <cell r="DA124">
            <v>2225</v>
          </cell>
          <cell r="DB124">
            <v>1187</v>
          </cell>
          <cell r="DC124">
            <v>3412</v>
          </cell>
          <cell r="DD124">
            <v>0</v>
          </cell>
        </row>
        <row r="125">
          <cell r="CY125" t="str">
            <v>Davidson</v>
          </cell>
          <cell r="CZ125">
            <v>16728</v>
          </cell>
          <cell r="DA125">
            <v>44026</v>
          </cell>
          <cell r="DB125">
            <v>23020</v>
          </cell>
          <cell r="DC125">
            <v>83774</v>
          </cell>
          <cell r="DD125">
            <v>0</v>
          </cell>
        </row>
        <row r="126">
          <cell r="CY126" t="str">
            <v>Denton</v>
          </cell>
          <cell r="CZ126">
            <v>0</v>
          </cell>
          <cell r="DA126">
            <v>10635</v>
          </cell>
          <cell r="DB126">
            <v>4670</v>
          </cell>
          <cell r="DC126">
            <v>15305</v>
          </cell>
          <cell r="DD126">
            <v>0</v>
          </cell>
        </row>
        <row r="127">
          <cell r="CY127" t="str">
            <v>Dillsboro</v>
          </cell>
          <cell r="CZ127">
            <v>0</v>
          </cell>
          <cell r="DA127">
            <v>385</v>
          </cell>
          <cell r="DB127">
            <v>1506</v>
          </cell>
          <cell r="DC127">
            <v>1891</v>
          </cell>
          <cell r="DD127">
            <v>0</v>
          </cell>
        </row>
        <row r="128">
          <cell r="CY128" t="str">
            <v>Dobbins Heights</v>
          </cell>
          <cell r="CZ128">
            <v>0</v>
          </cell>
          <cell r="DA128">
            <v>2880</v>
          </cell>
          <cell r="DB128">
            <v>496</v>
          </cell>
          <cell r="DC128">
            <v>3376</v>
          </cell>
          <cell r="DD128">
            <v>0</v>
          </cell>
        </row>
        <row r="129">
          <cell r="CY129" t="str">
            <v>Dobson</v>
          </cell>
          <cell r="CZ129">
            <v>210</v>
          </cell>
          <cell r="DA129">
            <v>17148</v>
          </cell>
          <cell r="DB129">
            <v>2124</v>
          </cell>
          <cell r="DC129">
            <v>19482</v>
          </cell>
          <cell r="DD129">
            <v>0</v>
          </cell>
        </row>
        <row r="130">
          <cell r="CY130" t="str">
            <v>Dortches</v>
          </cell>
          <cell r="CZ130">
            <v>0</v>
          </cell>
          <cell r="DA130">
            <v>2522</v>
          </cell>
          <cell r="DB130">
            <v>449</v>
          </cell>
          <cell r="DC130">
            <v>2971</v>
          </cell>
          <cell r="DD130">
            <v>0</v>
          </cell>
        </row>
        <row r="131">
          <cell r="CY131" t="str">
            <v>Dover</v>
          </cell>
          <cell r="CZ131">
            <v>0</v>
          </cell>
          <cell r="DA131">
            <v>2015</v>
          </cell>
          <cell r="DB131">
            <v>1351</v>
          </cell>
          <cell r="DC131">
            <v>3366</v>
          </cell>
          <cell r="DD131">
            <v>0</v>
          </cell>
        </row>
        <row r="132">
          <cell r="CY132" t="str">
            <v>Drexel</v>
          </cell>
          <cell r="CZ132">
            <v>737</v>
          </cell>
          <cell r="DA132">
            <v>9959</v>
          </cell>
          <cell r="DB132">
            <v>3815</v>
          </cell>
          <cell r="DC132">
            <v>14511</v>
          </cell>
          <cell r="DD132">
            <v>0</v>
          </cell>
        </row>
        <row r="133">
          <cell r="CY133" t="str">
            <v>Dublin</v>
          </cell>
          <cell r="CZ133">
            <v>891</v>
          </cell>
          <cell r="DA133">
            <v>3276</v>
          </cell>
          <cell r="DB133">
            <v>659</v>
          </cell>
          <cell r="DC133">
            <v>4826</v>
          </cell>
          <cell r="DD133">
            <v>0</v>
          </cell>
        </row>
        <row r="134">
          <cell r="CY134" t="str">
            <v>Duck</v>
          </cell>
          <cell r="CZ134">
            <v>0</v>
          </cell>
          <cell r="DA134">
            <v>23125</v>
          </cell>
          <cell r="DB134">
            <v>1644</v>
          </cell>
          <cell r="DC134">
            <v>24769</v>
          </cell>
          <cell r="DD134">
            <v>0</v>
          </cell>
        </row>
        <row r="135">
          <cell r="CY135" t="str">
            <v>Dunn</v>
          </cell>
          <cell r="CZ135">
            <v>9610</v>
          </cell>
          <cell r="DA135">
            <v>73348</v>
          </cell>
          <cell r="DB135">
            <v>20144</v>
          </cell>
          <cell r="DC135">
            <v>103102</v>
          </cell>
          <cell r="DD135">
            <v>0</v>
          </cell>
        </row>
        <row r="136">
          <cell r="CY136" t="str">
            <v>Durham</v>
          </cell>
          <cell r="CZ136">
            <v>237524</v>
          </cell>
          <cell r="DA136">
            <v>1249602</v>
          </cell>
          <cell r="DB136">
            <v>443537</v>
          </cell>
          <cell r="DC136">
            <v>1930663</v>
          </cell>
          <cell r="DD136">
            <v>0</v>
          </cell>
        </row>
        <row r="137">
          <cell r="CY137" t="str">
            <v>Earl</v>
          </cell>
          <cell r="CZ137">
            <v>0</v>
          </cell>
          <cell r="DA137">
            <v>1167</v>
          </cell>
          <cell r="DB137">
            <v>637</v>
          </cell>
          <cell r="DC137">
            <v>1804</v>
          </cell>
          <cell r="DD137">
            <v>0</v>
          </cell>
        </row>
        <row r="138">
          <cell r="CY138" t="str">
            <v>East Arcadia</v>
          </cell>
          <cell r="CZ138">
            <v>0</v>
          </cell>
          <cell r="DA138">
            <v>1045</v>
          </cell>
          <cell r="DB138">
            <v>291</v>
          </cell>
          <cell r="DC138">
            <v>1336</v>
          </cell>
          <cell r="DD138">
            <v>0</v>
          </cell>
        </row>
        <row r="139">
          <cell r="CY139" t="str">
            <v>East Bend</v>
          </cell>
          <cell r="CZ139">
            <v>0</v>
          </cell>
          <cell r="DA139">
            <v>3758</v>
          </cell>
          <cell r="DB139">
            <v>4956</v>
          </cell>
          <cell r="DC139">
            <v>8714</v>
          </cell>
          <cell r="DD139">
            <v>0</v>
          </cell>
        </row>
        <row r="140">
          <cell r="CY140" t="str">
            <v>East Laurinburg</v>
          </cell>
          <cell r="CZ140">
            <v>0</v>
          </cell>
          <cell r="DA140">
            <v>5545</v>
          </cell>
          <cell r="DB140">
            <v>438</v>
          </cell>
          <cell r="DC140">
            <v>5983</v>
          </cell>
          <cell r="DD140">
            <v>0</v>
          </cell>
        </row>
        <row r="141">
          <cell r="CY141" t="str">
            <v>East Spencer</v>
          </cell>
          <cell r="CZ141">
            <v>1639</v>
          </cell>
          <cell r="DA141">
            <v>18105</v>
          </cell>
          <cell r="DB141">
            <v>2867</v>
          </cell>
          <cell r="DC141">
            <v>22611</v>
          </cell>
          <cell r="DD141">
            <v>0</v>
          </cell>
        </row>
        <row r="142">
          <cell r="CY142" t="str">
            <v>Eden</v>
          </cell>
          <cell r="CZ142">
            <v>0</v>
          </cell>
          <cell r="DA142">
            <v>118026</v>
          </cell>
          <cell r="DB142">
            <v>33332</v>
          </cell>
          <cell r="DC142">
            <v>151358</v>
          </cell>
          <cell r="DD142">
            <v>0</v>
          </cell>
        </row>
        <row r="143">
          <cell r="CY143" t="str">
            <v>Edenton</v>
          </cell>
          <cell r="CZ143">
            <v>411</v>
          </cell>
          <cell r="DA143">
            <v>53471</v>
          </cell>
          <cell r="DB143">
            <v>8336</v>
          </cell>
          <cell r="DC143">
            <v>62218</v>
          </cell>
          <cell r="DD143">
            <v>0</v>
          </cell>
        </row>
        <row r="144">
          <cell r="CY144" t="str">
            <v>Elizabeth City</v>
          </cell>
          <cell r="CZ144">
            <v>2377</v>
          </cell>
          <cell r="DA144">
            <v>146704</v>
          </cell>
          <cell r="DB144">
            <v>46490</v>
          </cell>
          <cell r="DC144">
            <v>195571</v>
          </cell>
          <cell r="DD144">
            <v>0</v>
          </cell>
        </row>
        <row r="145">
          <cell r="CY145" t="str">
            <v>Elizabethtown</v>
          </cell>
          <cell r="CZ145">
            <v>3</v>
          </cell>
          <cell r="DA145">
            <v>35730</v>
          </cell>
          <cell r="DB145">
            <v>8323</v>
          </cell>
          <cell r="DC145">
            <v>44056</v>
          </cell>
          <cell r="DD145">
            <v>0</v>
          </cell>
        </row>
        <row r="146">
          <cell r="CY146" t="str">
            <v>Elk Park</v>
          </cell>
          <cell r="CZ146">
            <v>0</v>
          </cell>
          <cell r="DA146">
            <v>2120</v>
          </cell>
          <cell r="DB146">
            <v>865</v>
          </cell>
          <cell r="DC146">
            <v>2985</v>
          </cell>
          <cell r="DD146">
            <v>0</v>
          </cell>
        </row>
        <row r="147">
          <cell r="CY147" t="str">
            <v>Elkin</v>
          </cell>
          <cell r="CZ147">
            <v>7094</v>
          </cell>
          <cell r="DA147">
            <v>52636</v>
          </cell>
          <cell r="DB147">
            <v>10745</v>
          </cell>
          <cell r="DC147">
            <v>70475</v>
          </cell>
          <cell r="DD147">
            <v>0</v>
          </cell>
        </row>
        <row r="148">
          <cell r="CY148" t="str">
            <v>Ellenboro</v>
          </cell>
          <cell r="CZ148">
            <v>0</v>
          </cell>
          <cell r="DA148">
            <v>4527</v>
          </cell>
          <cell r="DB148">
            <v>6372</v>
          </cell>
          <cell r="DC148">
            <v>10899</v>
          </cell>
          <cell r="DD148">
            <v>0</v>
          </cell>
        </row>
        <row r="149">
          <cell r="CY149" t="str">
            <v>Ellerbe</v>
          </cell>
          <cell r="CZ149">
            <v>0</v>
          </cell>
          <cell r="DA149">
            <v>5768</v>
          </cell>
          <cell r="DB149">
            <v>4039</v>
          </cell>
          <cell r="DC149">
            <v>9807</v>
          </cell>
          <cell r="DD149">
            <v>0</v>
          </cell>
        </row>
        <row r="150">
          <cell r="CY150" t="str">
            <v>Elm City</v>
          </cell>
          <cell r="CZ150">
            <v>333</v>
          </cell>
          <cell r="DA150">
            <v>10494</v>
          </cell>
          <cell r="DB150">
            <v>4140</v>
          </cell>
          <cell r="DC150">
            <v>14967</v>
          </cell>
          <cell r="DD150">
            <v>0</v>
          </cell>
        </row>
        <row r="151">
          <cell r="CY151" t="str">
            <v>Elon College</v>
          </cell>
          <cell r="CZ151">
            <v>6869</v>
          </cell>
          <cell r="DA151">
            <v>31436</v>
          </cell>
          <cell r="DB151">
            <v>12581</v>
          </cell>
          <cell r="DC151">
            <v>50886</v>
          </cell>
          <cell r="DD151">
            <v>0</v>
          </cell>
        </row>
        <row r="152">
          <cell r="CY152" t="str">
            <v>Emerald Isle</v>
          </cell>
          <cell r="CZ152">
            <v>0</v>
          </cell>
          <cell r="DA152">
            <v>40114</v>
          </cell>
          <cell r="DB152">
            <v>8227</v>
          </cell>
          <cell r="DC152">
            <v>48341</v>
          </cell>
          <cell r="DD152">
            <v>0</v>
          </cell>
        </row>
        <row r="153">
          <cell r="CY153" t="str">
            <v>Enfield</v>
          </cell>
          <cell r="CZ153">
            <v>4487</v>
          </cell>
          <cell r="DA153">
            <v>10569</v>
          </cell>
          <cell r="DB153">
            <v>4005</v>
          </cell>
          <cell r="DC153">
            <v>19061</v>
          </cell>
          <cell r="DD153">
            <v>0</v>
          </cell>
        </row>
        <row r="154">
          <cell r="CY154" t="str">
            <v>Erwin</v>
          </cell>
          <cell r="CZ154">
            <v>3961</v>
          </cell>
          <cell r="DA154">
            <v>22817</v>
          </cell>
          <cell r="DB154">
            <v>6964</v>
          </cell>
          <cell r="DC154">
            <v>33742</v>
          </cell>
          <cell r="DD154">
            <v>0</v>
          </cell>
        </row>
        <row r="155">
          <cell r="CY155" t="str">
            <v>Eureka</v>
          </cell>
          <cell r="CZ155">
            <v>0</v>
          </cell>
          <cell r="DA155">
            <v>1193</v>
          </cell>
          <cell r="DB155">
            <v>681</v>
          </cell>
          <cell r="DC155">
            <v>1874</v>
          </cell>
          <cell r="DD155">
            <v>0</v>
          </cell>
        </row>
        <row r="156">
          <cell r="CY156" t="str">
            <v>Everetts</v>
          </cell>
          <cell r="CZ156">
            <v>0</v>
          </cell>
          <cell r="DA156">
            <v>1084</v>
          </cell>
          <cell r="DB156">
            <v>593</v>
          </cell>
          <cell r="DC156">
            <v>1677</v>
          </cell>
          <cell r="DD156">
            <v>0</v>
          </cell>
        </row>
        <row r="157">
          <cell r="CY157" t="str">
            <v>Fair Bluff</v>
          </cell>
          <cell r="CZ157">
            <v>0</v>
          </cell>
          <cell r="DA157">
            <v>5872</v>
          </cell>
          <cell r="DB157">
            <v>1640</v>
          </cell>
          <cell r="DC157">
            <v>7512</v>
          </cell>
          <cell r="DD157">
            <v>0</v>
          </cell>
        </row>
        <row r="158">
          <cell r="CY158" t="str">
            <v>Fairmont</v>
          </cell>
          <cell r="CZ158">
            <v>0</v>
          </cell>
          <cell r="DA158">
            <v>14219</v>
          </cell>
          <cell r="DB158">
            <v>4573</v>
          </cell>
          <cell r="DC158">
            <v>18792</v>
          </cell>
          <cell r="DD158">
            <v>0</v>
          </cell>
        </row>
        <row r="159">
          <cell r="CY159" t="str">
            <v>Fairview</v>
          </cell>
          <cell r="CZ159">
            <v>0</v>
          </cell>
          <cell r="DA159">
            <v>8524</v>
          </cell>
          <cell r="DB159">
            <v>0</v>
          </cell>
          <cell r="DC159">
            <v>8524</v>
          </cell>
          <cell r="DD159">
            <v>0</v>
          </cell>
        </row>
        <row r="160">
          <cell r="CY160" t="str">
            <v>Faison</v>
          </cell>
          <cell r="CZ160">
            <v>39</v>
          </cell>
          <cell r="DA160">
            <v>8702</v>
          </cell>
          <cell r="DB160">
            <v>1803</v>
          </cell>
          <cell r="DC160">
            <v>10544</v>
          </cell>
          <cell r="DD160">
            <v>0</v>
          </cell>
        </row>
        <row r="161">
          <cell r="CY161" t="str">
            <v>Faith</v>
          </cell>
          <cell r="CZ161">
            <v>115</v>
          </cell>
          <cell r="DA161">
            <v>4536</v>
          </cell>
          <cell r="DB161">
            <v>1784</v>
          </cell>
          <cell r="DC161">
            <v>6435</v>
          </cell>
          <cell r="DD161">
            <v>0</v>
          </cell>
        </row>
        <row r="162">
          <cell r="CY162" t="str">
            <v>Falcon</v>
          </cell>
          <cell r="CZ162">
            <v>638</v>
          </cell>
          <cell r="DA162">
            <v>1929</v>
          </cell>
          <cell r="DB162">
            <v>601</v>
          </cell>
          <cell r="DC162">
            <v>3168</v>
          </cell>
          <cell r="DD162">
            <v>0</v>
          </cell>
        </row>
        <row r="163">
          <cell r="CY163" t="str">
            <v>Falkland</v>
          </cell>
          <cell r="CZ163">
            <v>0</v>
          </cell>
          <cell r="DA163">
            <v>0</v>
          </cell>
          <cell r="DB163">
            <v>521</v>
          </cell>
          <cell r="DC163">
            <v>521</v>
          </cell>
          <cell r="DD163">
            <v>0</v>
          </cell>
        </row>
        <row r="164">
          <cell r="CY164" t="str">
            <v>Fallston</v>
          </cell>
          <cell r="CZ164">
            <v>0</v>
          </cell>
          <cell r="DA164">
            <v>3435</v>
          </cell>
          <cell r="DB164">
            <v>2071</v>
          </cell>
          <cell r="DC164">
            <v>5506</v>
          </cell>
          <cell r="DD164">
            <v>0</v>
          </cell>
        </row>
        <row r="165">
          <cell r="CY165" t="str">
            <v>Farmville</v>
          </cell>
          <cell r="CZ165">
            <v>20015</v>
          </cell>
          <cell r="DA165">
            <v>59790</v>
          </cell>
          <cell r="DB165">
            <v>10955</v>
          </cell>
          <cell r="DC165">
            <v>90760</v>
          </cell>
          <cell r="DD165">
            <v>0</v>
          </cell>
        </row>
        <row r="166">
          <cell r="CY166" t="str">
            <v>Fayetteville</v>
          </cell>
          <cell r="CZ166">
            <v>158211</v>
          </cell>
          <cell r="DA166">
            <v>687715</v>
          </cell>
          <cell r="DB166">
            <v>325102</v>
          </cell>
          <cell r="DC166">
            <v>1171028</v>
          </cell>
          <cell r="DD166">
            <v>0</v>
          </cell>
        </row>
        <row r="167">
          <cell r="CY167" t="str">
            <v>Flat Rock</v>
          </cell>
          <cell r="CZ167">
            <v>9839</v>
          </cell>
          <cell r="DA167">
            <v>13992</v>
          </cell>
          <cell r="DB167">
            <v>7316</v>
          </cell>
          <cell r="DC167">
            <v>31147</v>
          </cell>
          <cell r="DD167">
            <v>0</v>
          </cell>
        </row>
        <row r="168">
          <cell r="CY168" t="str">
            <v>Fletcher</v>
          </cell>
          <cell r="CZ168">
            <v>18918</v>
          </cell>
          <cell r="DA168">
            <v>61670</v>
          </cell>
          <cell r="DB168">
            <v>13181</v>
          </cell>
          <cell r="DC168">
            <v>93769</v>
          </cell>
          <cell r="DD168">
            <v>0</v>
          </cell>
        </row>
        <row r="169">
          <cell r="CY169" t="str">
            <v>Forest City</v>
          </cell>
          <cell r="CZ169">
            <v>12885</v>
          </cell>
          <cell r="DA169">
            <v>64620</v>
          </cell>
          <cell r="DB169">
            <v>31171</v>
          </cell>
          <cell r="DC169">
            <v>108676</v>
          </cell>
          <cell r="DD169">
            <v>0</v>
          </cell>
        </row>
        <row r="170">
          <cell r="CY170" t="str">
            <v>Forest Hills</v>
          </cell>
          <cell r="CZ170">
            <v>0</v>
          </cell>
          <cell r="DA170">
            <v>0</v>
          </cell>
          <cell r="DB170">
            <v>910</v>
          </cell>
          <cell r="DC170">
            <v>910</v>
          </cell>
          <cell r="DD170">
            <v>0</v>
          </cell>
        </row>
        <row r="171">
          <cell r="CY171" t="str">
            <v>Fountain</v>
          </cell>
          <cell r="CZ171">
            <v>0</v>
          </cell>
          <cell r="DA171">
            <v>0</v>
          </cell>
          <cell r="DB171">
            <v>1166</v>
          </cell>
          <cell r="DC171">
            <v>1166</v>
          </cell>
          <cell r="DD171">
            <v>0</v>
          </cell>
        </row>
        <row r="172">
          <cell r="CY172" t="str">
            <v>Four Oaks</v>
          </cell>
          <cell r="CZ172">
            <v>0</v>
          </cell>
          <cell r="DA172">
            <v>9562</v>
          </cell>
          <cell r="DB172">
            <v>2895</v>
          </cell>
          <cell r="DC172">
            <v>12457</v>
          </cell>
          <cell r="DD172">
            <v>0</v>
          </cell>
        </row>
        <row r="173">
          <cell r="CY173" t="str">
            <v>Foxfire Village</v>
          </cell>
          <cell r="CZ173">
            <v>0</v>
          </cell>
          <cell r="DA173">
            <v>3023</v>
          </cell>
          <cell r="DB173">
            <v>794</v>
          </cell>
          <cell r="DC173">
            <v>3817</v>
          </cell>
          <cell r="DD173">
            <v>0</v>
          </cell>
        </row>
        <row r="174">
          <cell r="CY174" t="str">
            <v>Franklin</v>
          </cell>
          <cell r="CZ174">
            <v>2018</v>
          </cell>
          <cell r="DA174">
            <v>34167</v>
          </cell>
          <cell r="DB174">
            <v>31740</v>
          </cell>
          <cell r="DC174">
            <v>67925</v>
          </cell>
          <cell r="DD174">
            <v>0</v>
          </cell>
        </row>
        <row r="175">
          <cell r="CY175" t="str">
            <v>Franklinton</v>
          </cell>
          <cell r="CZ175">
            <v>1466</v>
          </cell>
          <cell r="DA175">
            <v>8665</v>
          </cell>
          <cell r="DB175">
            <v>3852</v>
          </cell>
          <cell r="DC175">
            <v>13983</v>
          </cell>
          <cell r="DD175">
            <v>0</v>
          </cell>
        </row>
        <row r="176">
          <cell r="CY176" t="str">
            <v>Franklinville</v>
          </cell>
          <cell r="CZ176">
            <v>255</v>
          </cell>
          <cell r="DA176">
            <v>2804</v>
          </cell>
          <cell r="DB176">
            <v>506</v>
          </cell>
          <cell r="DC176">
            <v>3565</v>
          </cell>
          <cell r="DD176">
            <v>0</v>
          </cell>
        </row>
        <row r="177">
          <cell r="CY177" t="str">
            <v>Fremont</v>
          </cell>
          <cell r="CZ177">
            <v>0</v>
          </cell>
          <cell r="DA177">
            <v>7473</v>
          </cell>
          <cell r="DB177">
            <v>3444</v>
          </cell>
          <cell r="DC177">
            <v>10917</v>
          </cell>
          <cell r="DD177">
            <v>0</v>
          </cell>
        </row>
        <row r="178">
          <cell r="CY178" t="str">
            <v>Fuquay-Varina</v>
          </cell>
          <cell r="CZ178">
            <v>11747</v>
          </cell>
          <cell r="DA178">
            <v>85359</v>
          </cell>
          <cell r="DB178">
            <v>21223</v>
          </cell>
          <cell r="DC178">
            <v>118329</v>
          </cell>
          <cell r="DD178">
            <v>0</v>
          </cell>
        </row>
        <row r="179">
          <cell r="CY179" t="str">
            <v>Gamewell</v>
          </cell>
          <cell r="CZ179">
            <v>0</v>
          </cell>
          <cell r="DA179">
            <v>18835</v>
          </cell>
          <cell r="DB179">
            <v>5022</v>
          </cell>
          <cell r="DC179">
            <v>23857</v>
          </cell>
          <cell r="DD179">
            <v>0</v>
          </cell>
        </row>
        <row r="180">
          <cell r="CY180" t="str">
            <v>Garland</v>
          </cell>
          <cell r="CZ180">
            <v>0</v>
          </cell>
          <cell r="DA180">
            <v>4723</v>
          </cell>
          <cell r="DB180">
            <v>1715</v>
          </cell>
          <cell r="DC180">
            <v>6438</v>
          </cell>
          <cell r="DD180">
            <v>0</v>
          </cell>
        </row>
        <row r="181">
          <cell r="CY181" t="str">
            <v>Garner</v>
          </cell>
          <cell r="CZ181">
            <v>19511</v>
          </cell>
          <cell r="DA181">
            <v>121906</v>
          </cell>
          <cell r="DB181">
            <v>56889</v>
          </cell>
          <cell r="DC181">
            <v>198306</v>
          </cell>
          <cell r="DD181">
            <v>0</v>
          </cell>
        </row>
        <row r="182">
          <cell r="CY182" t="str">
            <v>Garysburg</v>
          </cell>
          <cell r="CZ182">
            <v>0</v>
          </cell>
          <cell r="DA182">
            <v>2481</v>
          </cell>
          <cell r="DB182">
            <v>1924</v>
          </cell>
          <cell r="DC182">
            <v>4405</v>
          </cell>
          <cell r="DD182">
            <v>0</v>
          </cell>
        </row>
        <row r="183">
          <cell r="CY183" t="str">
            <v>Gaston</v>
          </cell>
          <cell r="CZ183">
            <v>0</v>
          </cell>
          <cell r="DA183">
            <v>6661</v>
          </cell>
          <cell r="DB183">
            <v>2862</v>
          </cell>
          <cell r="DC183">
            <v>9523</v>
          </cell>
          <cell r="DD183">
            <v>0</v>
          </cell>
        </row>
        <row r="184">
          <cell r="CY184" t="str">
            <v>Gastonia</v>
          </cell>
          <cell r="CZ184">
            <v>131627</v>
          </cell>
          <cell r="DA184">
            <v>445454</v>
          </cell>
          <cell r="DB184">
            <v>192632</v>
          </cell>
          <cell r="DC184">
            <v>769713</v>
          </cell>
          <cell r="DD184">
            <v>0</v>
          </cell>
        </row>
        <row r="185">
          <cell r="CY185" t="str">
            <v>Gatesville</v>
          </cell>
          <cell r="CZ185">
            <v>56</v>
          </cell>
          <cell r="DA185">
            <v>2690</v>
          </cell>
          <cell r="DB185">
            <v>1072</v>
          </cell>
          <cell r="DC185">
            <v>3818</v>
          </cell>
          <cell r="DD185">
            <v>0</v>
          </cell>
        </row>
        <row r="186">
          <cell r="CY186" t="str">
            <v>Gibson</v>
          </cell>
          <cell r="CZ186">
            <v>0</v>
          </cell>
          <cell r="DA186">
            <v>2166</v>
          </cell>
          <cell r="DB186">
            <v>1493</v>
          </cell>
          <cell r="DC186">
            <v>3659</v>
          </cell>
          <cell r="DD186">
            <v>0</v>
          </cell>
        </row>
        <row r="187">
          <cell r="CY187" t="str">
            <v>Gibsonville</v>
          </cell>
          <cell r="CZ187">
            <v>3542</v>
          </cell>
          <cell r="DA187">
            <v>24344</v>
          </cell>
          <cell r="DB187">
            <v>10474</v>
          </cell>
          <cell r="DC187">
            <v>38360</v>
          </cell>
          <cell r="DD187">
            <v>0</v>
          </cell>
        </row>
        <row r="188">
          <cell r="CY188" t="str">
            <v>Glen Alpine</v>
          </cell>
          <cell r="CZ188">
            <v>376</v>
          </cell>
          <cell r="DA188">
            <v>5729</v>
          </cell>
          <cell r="DB188">
            <v>2419</v>
          </cell>
          <cell r="DC188">
            <v>8524</v>
          </cell>
          <cell r="DD188">
            <v>0</v>
          </cell>
        </row>
        <row r="189">
          <cell r="CY189" t="str">
            <v>Godwin</v>
          </cell>
          <cell r="CZ189">
            <v>0</v>
          </cell>
          <cell r="DA189">
            <v>417</v>
          </cell>
          <cell r="DB189">
            <v>925</v>
          </cell>
          <cell r="DC189">
            <v>1342</v>
          </cell>
          <cell r="DD189">
            <v>0</v>
          </cell>
        </row>
        <row r="190">
          <cell r="CY190" t="str">
            <v>Goldsboro</v>
          </cell>
          <cell r="CZ190">
            <v>20223</v>
          </cell>
          <cell r="DA190">
            <v>261229</v>
          </cell>
          <cell r="DB190">
            <v>103706</v>
          </cell>
          <cell r="DC190">
            <v>385158</v>
          </cell>
          <cell r="DD190">
            <v>0</v>
          </cell>
        </row>
        <row r="191">
          <cell r="CY191" t="str">
            <v>Goldston</v>
          </cell>
          <cell r="CZ191">
            <v>441</v>
          </cell>
          <cell r="DA191">
            <v>1730</v>
          </cell>
          <cell r="DB191">
            <v>585</v>
          </cell>
          <cell r="DC191">
            <v>2756</v>
          </cell>
          <cell r="DD191">
            <v>0</v>
          </cell>
        </row>
        <row r="192">
          <cell r="CY192" t="str">
            <v>Graham</v>
          </cell>
          <cell r="CZ192">
            <v>30915</v>
          </cell>
          <cell r="DA192">
            <v>93304</v>
          </cell>
          <cell r="DB192">
            <v>29939</v>
          </cell>
          <cell r="DC192">
            <v>154158</v>
          </cell>
          <cell r="DD192">
            <v>0</v>
          </cell>
        </row>
        <row r="193">
          <cell r="CY193" t="str">
            <v>Grandfather Village</v>
          </cell>
          <cell r="CZ193">
            <v>0</v>
          </cell>
          <cell r="DA193">
            <v>4477</v>
          </cell>
          <cell r="DB193">
            <v>200</v>
          </cell>
          <cell r="DC193">
            <v>4677</v>
          </cell>
          <cell r="DD193">
            <v>0</v>
          </cell>
        </row>
        <row r="194">
          <cell r="CY194" t="str">
            <v>Granite Falls</v>
          </cell>
          <cell r="CZ194">
            <v>11544</v>
          </cell>
          <cell r="DA194">
            <v>32093</v>
          </cell>
          <cell r="DB194">
            <v>7933</v>
          </cell>
          <cell r="DC194">
            <v>51570</v>
          </cell>
          <cell r="DD194">
            <v>0</v>
          </cell>
        </row>
        <row r="195">
          <cell r="CY195" t="str">
            <v>Granite Quarry</v>
          </cell>
          <cell r="CZ195">
            <v>3168</v>
          </cell>
          <cell r="DA195">
            <v>11060</v>
          </cell>
          <cell r="DB195">
            <v>3408</v>
          </cell>
          <cell r="DC195">
            <v>17636</v>
          </cell>
          <cell r="DD195">
            <v>0</v>
          </cell>
        </row>
        <row r="196">
          <cell r="CY196" t="str">
            <v>Grantsboro</v>
          </cell>
          <cell r="CZ196">
            <v>0</v>
          </cell>
          <cell r="DA196">
            <v>2704</v>
          </cell>
          <cell r="DB196">
            <v>311</v>
          </cell>
          <cell r="DC196">
            <v>3015</v>
          </cell>
          <cell r="DD196">
            <v>0</v>
          </cell>
        </row>
        <row r="197">
          <cell r="CY197" t="str">
            <v>Greenevers</v>
          </cell>
          <cell r="CZ197">
            <v>0</v>
          </cell>
          <cell r="DA197">
            <v>1318</v>
          </cell>
          <cell r="DB197">
            <v>616</v>
          </cell>
          <cell r="DC197">
            <v>1934</v>
          </cell>
          <cell r="DD197">
            <v>0</v>
          </cell>
        </row>
        <row r="198">
          <cell r="CY198" t="str">
            <v>Greenlevel</v>
          </cell>
          <cell r="CZ198">
            <v>0</v>
          </cell>
          <cell r="DA198">
            <v>7088</v>
          </cell>
          <cell r="DB198">
            <v>2795</v>
          </cell>
          <cell r="DC198">
            <v>9883</v>
          </cell>
          <cell r="DD198">
            <v>0</v>
          </cell>
        </row>
        <row r="199">
          <cell r="CY199" t="str">
            <v>Greensboro</v>
          </cell>
          <cell r="CZ199">
            <v>490312</v>
          </cell>
          <cell r="DA199">
            <v>1592566</v>
          </cell>
          <cell r="DB199">
            <v>759955</v>
          </cell>
          <cell r="DC199">
            <v>2842833</v>
          </cell>
          <cell r="DD199">
            <v>0</v>
          </cell>
        </row>
        <row r="200">
          <cell r="CY200" t="str">
            <v>Greenville</v>
          </cell>
          <cell r="CZ200">
            <v>247</v>
          </cell>
          <cell r="DA200">
            <v>732229</v>
          </cell>
          <cell r="DB200">
            <v>157121</v>
          </cell>
          <cell r="DC200">
            <v>889597</v>
          </cell>
          <cell r="DD200">
            <v>0</v>
          </cell>
        </row>
        <row r="201">
          <cell r="CY201" t="str">
            <v>Grifton</v>
          </cell>
          <cell r="CZ201">
            <v>0</v>
          </cell>
          <cell r="DA201">
            <v>9681</v>
          </cell>
          <cell r="DB201">
            <v>5233</v>
          </cell>
          <cell r="DC201">
            <v>14914</v>
          </cell>
          <cell r="DD201">
            <v>0</v>
          </cell>
        </row>
        <row r="202">
          <cell r="CY202" t="str">
            <v>Grimesland</v>
          </cell>
          <cell r="CZ202">
            <v>0</v>
          </cell>
          <cell r="DA202">
            <v>2325</v>
          </cell>
          <cell r="DB202">
            <v>2900</v>
          </cell>
          <cell r="DC202">
            <v>5225</v>
          </cell>
          <cell r="DD202">
            <v>0</v>
          </cell>
        </row>
        <row r="203">
          <cell r="CY203" t="str">
            <v>Grover</v>
          </cell>
          <cell r="CZ203">
            <v>923</v>
          </cell>
          <cell r="DA203">
            <v>5594</v>
          </cell>
          <cell r="DB203">
            <v>3884</v>
          </cell>
          <cell r="DC203">
            <v>10401</v>
          </cell>
          <cell r="DD203">
            <v>0</v>
          </cell>
        </row>
        <row r="204">
          <cell r="CY204" t="str">
            <v>Halifax</v>
          </cell>
          <cell r="CZ204">
            <v>0</v>
          </cell>
          <cell r="DA204">
            <v>2594</v>
          </cell>
          <cell r="DB204">
            <v>1077</v>
          </cell>
          <cell r="DC204">
            <v>3671</v>
          </cell>
          <cell r="DD204">
            <v>0</v>
          </cell>
        </row>
        <row r="205">
          <cell r="CY205" t="str">
            <v>Hamilton</v>
          </cell>
          <cell r="CZ205">
            <v>298</v>
          </cell>
          <cell r="DA205">
            <v>26957</v>
          </cell>
          <cell r="DB205">
            <v>760</v>
          </cell>
          <cell r="DC205">
            <v>28015</v>
          </cell>
          <cell r="DD205">
            <v>0</v>
          </cell>
        </row>
        <row r="206">
          <cell r="CY206" t="str">
            <v>Hamlet</v>
          </cell>
          <cell r="CZ206">
            <v>23852</v>
          </cell>
          <cell r="DA206">
            <v>36186</v>
          </cell>
          <cell r="DB206">
            <v>14349</v>
          </cell>
          <cell r="DC206">
            <v>74387</v>
          </cell>
          <cell r="DD206">
            <v>0</v>
          </cell>
        </row>
        <row r="207">
          <cell r="CY207" t="str">
            <v>Harmony</v>
          </cell>
          <cell r="CZ207">
            <v>0</v>
          </cell>
          <cell r="DA207">
            <v>3178</v>
          </cell>
          <cell r="DB207">
            <v>1774</v>
          </cell>
          <cell r="DC207">
            <v>4952</v>
          </cell>
          <cell r="DD207">
            <v>0</v>
          </cell>
        </row>
        <row r="208">
          <cell r="CY208" t="str">
            <v>Harrells</v>
          </cell>
          <cell r="CZ208">
            <v>0</v>
          </cell>
          <cell r="DA208">
            <v>1247</v>
          </cell>
          <cell r="DB208">
            <v>948</v>
          </cell>
          <cell r="DC208">
            <v>2195</v>
          </cell>
          <cell r="DD208">
            <v>0</v>
          </cell>
        </row>
        <row r="209">
          <cell r="CY209" t="str">
            <v>Harrellsville</v>
          </cell>
          <cell r="CZ209">
            <v>0</v>
          </cell>
          <cell r="DA209">
            <v>837</v>
          </cell>
          <cell r="DB209">
            <v>271</v>
          </cell>
          <cell r="DC209">
            <v>1108</v>
          </cell>
          <cell r="DD209">
            <v>0</v>
          </cell>
        </row>
        <row r="210">
          <cell r="CY210" t="str">
            <v>Harrisburg</v>
          </cell>
          <cell r="CZ210">
            <v>12867</v>
          </cell>
          <cell r="DA210">
            <v>34154</v>
          </cell>
          <cell r="DB210">
            <v>5179</v>
          </cell>
          <cell r="DC210">
            <v>52200</v>
          </cell>
          <cell r="DD210">
            <v>0</v>
          </cell>
        </row>
        <row r="211">
          <cell r="CY211" t="str">
            <v>Hassell</v>
          </cell>
          <cell r="CZ211">
            <v>0</v>
          </cell>
          <cell r="DA211">
            <v>965</v>
          </cell>
          <cell r="DB211">
            <v>148</v>
          </cell>
          <cell r="DC211">
            <v>1113</v>
          </cell>
          <cell r="DD211">
            <v>0</v>
          </cell>
        </row>
        <row r="212">
          <cell r="CY212" t="str">
            <v>Havelock</v>
          </cell>
          <cell r="CZ212">
            <v>0</v>
          </cell>
          <cell r="DA212">
            <v>144153</v>
          </cell>
          <cell r="DB212">
            <v>27069</v>
          </cell>
          <cell r="DC212">
            <v>171222</v>
          </cell>
          <cell r="DD212">
            <v>0</v>
          </cell>
        </row>
        <row r="213">
          <cell r="CY213" t="str">
            <v>Haw River</v>
          </cell>
          <cell r="CZ213">
            <v>2346</v>
          </cell>
          <cell r="DA213">
            <v>13199</v>
          </cell>
          <cell r="DB213">
            <v>5686</v>
          </cell>
          <cell r="DC213">
            <v>21231</v>
          </cell>
          <cell r="DD213">
            <v>0</v>
          </cell>
        </row>
        <row r="214">
          <cell r="CY214" t="str">
            <v>Hayesville</v>
          </cell>
          <cell r="CZ214">
            <v>0</v>
          </cell>
          <cell r="DA214">
            <v>5092</v>
          </cell>
          <cell r="DB214">
            <v>5102</v>
          </cell>
          <cell r="DC214">
            <v>10194</v>
          </cell>
          <cell r="DD214">
            <v>0</v>
          </cell>
        </row>
        <row r="215">
          <cell r="CY215" t="str">
            <v>Hemby Bridge</v>
          </cell>
          <cell r="CZ215">
            <v>0</v>
          </cell>
          <cell r="DA215">
            <v>5153</v>
          </cell>
          <cell r="DB215">
            <v>2480</v>
          </cell>
          <cell r="DC215">
            <v>7633</v>
          </cell>
          <cell r="DD215">
            <v>0</v>
          </cell>
        </row>
        <row r="216">
          <cell r="CY216" t="str">
            <v>Henderson</v>
          </cell>
          <cell r="CZ216">
            <v>25543</v>
          </cell>
          <cell r="DA216">
            <v>100154</v>
          </cell>
          <cell r="DB216">
            <v>28449</v>
          </cell>
          <cell r="DC216">
            <v>154146</v>
          </cell>
          <cell r="DD216">
            <v>0</v>
          </cell>
        </row>
        <row r="217">
          <cell r="CY217" t="str">
            <v>Hendersonville</v>
          </cell>
          <cell r="CZ217">
            <v>23522</v>
          </cell>
          <cell r="DA217">
            <v>101490</v>
          </cell>
          <cell r="DB217">
            <v>58925</v>
          </cell>
          <cell r="DC217">
            <v>183937</v>
          </cell>
          <cell r="DD217">
            <v>0</v>
          </cell>
        </row>
        <row r="218">
          <cell r="CY218" t="str">
            <v>Hertford</v>
          </cell>
          <cell r="CZ218">
            <v>353</v>
          </cell>
          <cell r="DA218">
            <v>12136</v>
          </cell>
          <cell r="DB218">
            <v>5736</v>
          </cell>
          <cell r="DC218">
            <v>18225</v>
          </cell>
          <cell r="DD218">
            <v>0</v>
          </cell>
        </row>
        <row r="219">
          <cell r="CY219" t="str">
            <v>Hickory</v>
          </cell>
          <cell r="CZ219">
            <v>136359</v>
          </cell>
          <cell r="DA219">
            <v>416334</v>
          </cell>
          <cell r="DB219">
            <v>120435</v>
          </cell>
          <cell r="DC219">
            <v>673128</v>
          </cell>
          <cell r="DD219">
            <v>0</v>
          </cell>
        </row>
        <row r="220">
          <cell r="CY220" t="str">
            <v>High Point</v>
          </cell>
          <cell r="CZ220">
            <v>174031</v>
          </cell>
          <cell r="DA220">
            <v>607394</v>
          </cell>
          <cell r="DB220">
            <v>184817</v>
          </cell>
          <cell r="DC220">
            <v>966242</v>
          </cell>
          <cell r="DD220">
            <v>0</v>
          </cell>
        </row>
        <row r="221">
          <cell r="CY221" t="str">
            <v>High Shoals</v>
          </cell>
          <cell r="CZ221">
            <v>0</v>
          </cell>
          <cell r="DA221">
            <v>2328</v>
          </cell>
          <cell r="DB221">
            <v>970</v>
          </cell>
          <cell r="DC221">
            <v>3298</v>
          </cell>
          <cell r="DD221">
            <v>0</v>
          </cell>
        </row>
        <row r="222">
          <cell r="CY222" t="str">
            <v>Highlands</v>
          </cell>
          <cell r="CZ222">
            <v>0</v>
          </cell>
          <cell r="DA222">
            <v>49</v>
          </cell>
          <cell r="DB222">
            <v>9712</v>
          </cell>
          <cell r="DC222">
            <v>9761</v>
          </cell>
          <cell r="DD222">
            <v>0</v>
          </cell>
        </row>
        <row r="223">
          <cell r="CY223" t="str">
            <v>Hildebran</v>
          </cell>
          <cell r="CZ223">
            <v>3084</v>
          </cell>
          <cell r="DA223">
            <v>20115</v>
          </cell>
          <cell r="DB223">
            <v>3184</v>
          </cell>
          <cell r="DC223">
            <v>26383</v>
          </cell>
          <cell r="DD223">
            <v>0</v>
          </cell>
        </row>
        <row r="224">
          <cell r="CY224" t="str">
            <v>Hillsborough</v>
          </cell>
          <cell r="CZ224">
            <v>9868</v>
          </cell>
          <cell r="DA224">
            <v>37696</v>
          </cell>
          <cell r="DB224">
            <v>22046</v>
          </cell>
          <cell r="DC224">
            <v>69610</v>
          </cell>
          <cell r="DD224">
            <v>0</v>
          </cell>
        </row>
        <row r="225">
          <cell r="CY225" t="str">
            <v>Hobgood</v>
          </cell>
          <cell r="CZ225">
            <v>0</v>
          </cell>
          <cell r="DA225">
            <v>2299</v>
          </cell>
          <cell r="DB225">
            <v>653</v>
          </cell>
          <cell r="DC225">
            <v>2952</v>
          </cell>
          <cell r="DD225">
            <v>0</v>
          </cell>
        </row>
        <row r="226">
          <cell r="CY226" t="str">
            <v>Hoffman</v>
          </cell>
          <cell r="CZ226">
            <v>0</v>
          </cell>
          <cell r="DA226">
            <v>2031</v>
          </cell>
          <cell r="DB226">
            <v>358</v>
          </cell>
          <cell r="DC226">
            <v>2389</v>
          </cell>
          <cell r="DD226">
            <v>0</v>
          </cell>
        </row>
        <row r="227">
          <cell r="CY227" t="str">
            <v>Holden Beach</v>
          </cell>
          <cell r="CZ227">
            <v>0</v>
          </cell>
          <cell r="DA227">
            <v>14787</v>
          </cell>
          <cell r="DB227">
            <v>2768</v>
          </cell>
          <cell r="DC227">
            <v>17555</v>
          </cell>
          <cell r="DD227">
            <v>0</v>
          </cell>
        </row>
        <row r="228">
          <cell r="CY228" t="str">
            <v>Holly Ridge</v>
          </cell>
          <cell r="CZ228">
            <v>0</v>
          </cell>
          <cell r="DA228">
            <v>5658</v>
          </cell>
          <cell r="DB228">
            <v>1434</v>
          </cell>
          <cell r="DC228">
            <v>7092</v>
          </cell>
          <cell r="DD228">
            <v>0</v>
          </cell>
        </row>
        <row r="229">
          <cell r="CY229" t="str">
            <v>Holly Springs</v>
          </cell>
          <cell r="CZ229">
            <v>19933</v>
          </cell>
          <cell r="DA229">
            <v>49492</v>
          </cell>
          <cell r="DB229">
            <v>8152</v>
          </cell>
          <cell r="DC229">
            <v>77577</v>
          </cell>
          <cell r="DD229">
            <v>0</v>
          </cell>
        </row>
        <row r="230">
          <cell r="CY230" t="str">
            <v>Hookerton</v>
          </cell>
          <cell r="CZ230">
            <v>104</v>
          </cell>
          <cell r="DA230">
            <v>3349</v>
          </cell>
          <cell r="DB230">
            <v>944</v>
          </cell>
          <cell r="DC230">
            <v>4397</v>
          </cell>
          <cell r="DD230">
            <v>0</v>
          </cell>
        </row>
        <row r="231">
          <cell r="CY231" t="str">
            <v>Hope Mills</v>
          </cell>
          <cell r="CZ231">
            <v>3384</v>
          </cell>
          <cell r="DA231">
            <v>51654</v>
          </cell>
          <cell r="DB231">
            <v>17551</v>
          </cell>
          <cell r="DC231">
            <v>72589</v>
          </cell>
          <cell r="DD231">
            <v>0</v>
          </cell>
        </row>
        <row r="232">
          <cell r="CY232" t="str">
            <v>Hot Springs</v>
          </cell>
          <cell r="CZ232">
            <v>0</v>
          </cell>
          <cell r="DA232">
            <v>4189</v>
          </cell>
          <cell r="DB232">
            <v>1730</v>
          </cell>
          <cell r="DC232">
            <v>5919</v>
          </cell>
          <cell r="DD232">
            <v>0</v>
          </cell>
        </row>
        <row r="233">
          <cell r="CY233" t="str">
            <v>Hudson</v>
          </cell>
          <cell r="CZ233">
            <v>8654</v>
          </cell>
          <cell r="DA233">
            <v>32096</v>
          </cell>
          <cell r="DB233">
            <v>6792</v>
          </cell>
          <cell r="DC233">
            <v>47542</v>
          </cell>
          <cell r="DD233">
            <v>0</v>
          </cell>
        </row>
        <row r="234">
          <cell r="CY234" t="str">
            <v>Huntersville</v>
          </cell>
          <cell r="CZ234">
            <v>67194</v>
          </cell>
          <cell r="DA234">
            <v>131148</v>
          </cell>
          <cell r="DB234">
            <v>71560</v>
          </cell>
          <cell r="DC234">
            <v>269902</v>
          </cell>
          <cell r="DD234">
            <v>0</v>
          </cell>
        </row>
        <row r="235">
          <cell r="CY235" t="str">
            <v>Indian Beach</v>
          </cell>
          <cell r="CZ235">
            <v>0</v>
          </cell>
          <cell r="DA235">
            <v>6861</v>
          </cell>
          <cell r="DB235">
            <v>664</v>
          </cell>
          <cell r="DC235">
            <v>7525</v>
          </cell>
          <cell r="DD235">
            <v>0</v>
          </cell>
        </row>
        <row r="236">
          <cell r="CY236" t="str">
            <v>Indian Trail</v>
          </cell>
          <cell r="CZ236">
            <v>12517</v>
          </cell>
          <cell r="DA236">
            <v>84499</v>
          </cell>
          <cell r="DB236">
            <v>20659</v>
          </cell>
          <cell r="DC236">
            <v>117675</v>
          </cell>
          <cell r="DD236">
            <v>0</v>
          </cell>
        </row>
        <row r="237">
          <cell r="CY237" t="str">
            <v>Jackson</v>
          </cell>
          <cell r="CZ237">
            <v>0</v>
          </cell>
          <cell r="DA237">
            <v>4902</v>
          </cell>
          <cell r="DB237">
            <v>1255</v>
          </cell>
          <cell r="DC237">
            <v>6157</v>
          </cell>
          <cell r="DD237">
            <v>0</v>
          </cell>
        </row>
        <row r="238">
          <cell r="CY238" t="str">
            <v>Jacksonville</v>
          </cell>
          <cell r="CZ238">
            <v>2661</v>
          </cell>
          <cell r="DA238">
            <v>380735</v>
          </cell>
          <cell r="DB238">
            <v>93268</v>
          </cell>
          <cell r="DC238">
            <v>476664</v>
          </cell>
          <cell r="DD238">
            <v>0</v>
          </cell>
        </row>
        <row r="239">
          <cell r="CY239" t="str">
            <v>Jamestown</v>
          </cell>
          <cell r="CZ239">
            <v>19024</v>
          </cell>
          <cell r="DA239">
            <v>22932</v>
          </cell>
          <cell r="DB239">
            <v>15615</v>
          </cell>
          <cell r="DC239">
            <v>57571</v>
          </cell>
          <cell r="DD239">
            <v>0</v>
          </cell>
        </row>
        <row r="240">
          <cell r="CY240" t="str">
            <v>Jamesville</v>
          </cell>
          <cell r="CZ240">
            <v>0</v>
          </cell>
          <cell r="DA240">
            <v>2217</v>
          </cell>
          <cell r="DB240">
            <v>2398</v>
          </cell>
          <cell r="DC240">
            <v>4615</v>
          </cell>
          <cell r="DD240">
            <v>0</v>
          </cell>
        </row>
        <row r="241">
          <cell r="CY241" t="str">
            <v>Jefferson</v>
          </cell>
          <cell r="CZ241">
            <v>3510</v>
          </cell>
          <cell r="DA241">
            <v>23991</v>
          </cell>
          <cell r="DB241">
            <v>1301</v>
          </cell>
          <cell r="DC241">
            <v>28802</v>
          </cell>
          <cell r="DD241">
            <v>0</v>
          </cell>
        </row>
        <row r="242">
          <cell r="CY242" t="str">
            <v>Jonesville</v>
          </cell>
          <cell r="CZ242">
            <v>22</v>
          </cell>
          <cell r="DA242">
            <v>14224</v>
          </cell>
          <cell r="DB242">
            <v>4793</v>
          </cell>
          <cell r="DC242">
            <v>19039</v>
          </cell>
          <cell r="DD242">
            <v>0</v>
          </cell>
        </row>
        <row r="243">
          <cell r="CY243" t="str">
            <v>Kannapolis</v>
          </cell>
          <cell r="CZ243">
            <v>30524</v>
          </cell>
          <cell r="DA243">
            <v>165390</v>
          </cell>
          <cell r="DB243">
            <v>21227</v>
          </cell>
          <cell r="DC243">
            <v>217141</v>
          </cell>
          <cell r="DD243">
            <v>0</v>
          </cell>
        </row>
        <row r="244">
          <cell r="CY244" t="str">
            <v>Kelford</v>
          </cell>
          <cell r="CZ244">
            <v>0</v>
          </cell>
          <cell r="DA244">
            <v>1309</v>
          </cell>
          <cell r="DB244">
            <v>360</v>
          </cell>
          <cell r="DC244">
            <v>1669</v>
          </cell>
          <cell r="DD244">
            <v>0</v>
          </cell>
        </row>
        <row r="245">
          <cell r="CY245" t="str">
            <v>Kenansville</v>
          </cell>
          <cell r="CZ245">
            <v>26</v>
          </cell>
          <cell r="DA245">
            <v>12018</v>
          </cell>
          <cell r="DB245">
            <v>2756</v>
          </cell>
          <cell r="DC245">
            <v>14800</v>
          </cell>
          <cell r="DD245">
            <v>0</v>
          </cell>
        </row>
        <row r="246">
          <cell r="CY246" t="str">
            <v>Kenly</v>
          </cell>
          <cell r="CZ246">
            <v>0</v>
          </cell>
          <cell r="DA246">
            <v>9309</v>
          </cell>
          <cell r="DB246">
            <v>3221</v>
          </cell>
          <cell r="DC246">
            <v>12530</v>
          </cell>
          <cell r="DD246">
            <v>0</v>
          </cell>
        </row>
        <row r="247">
          <cell r="CY247" t="str">
            <v>Kernersville</v>
          </cell>
          <cell r="CZ247">
            <v>43851</v>
          </cell>
          <cell r="DA247">
            <v>138312</v>
          </cell>
          <cell r="DB247">
            <v>52222</v>
          </cell>
          <cell r="DC247">
            <v>234385</v>
          </cell>
          <cell r="DD247">
            <v>0</v>
          </cell>
        </row>
        <row r="248">
          <cell r="CY248" t="str">
            <v>Kill Devil Hills</v>
          </cell>
          <cell r="CZ248">
            <v>0</v>
          </cell>
          <cell r="DA248">
            <v>64471</v>
          </cell>
          <cell r="DB248">
            <v>15639</v>
          </cell>
          <cell r="DC248">
            <v>80110</v>
          </cell>
          <cell r="DD248">
            <v>0</v>
          </cell>
        </row>
        <row r="249">
          <cell r="CY249" t="str">
            <v>King</v>
          </cell>
          <cell r="CZ249">
            <v>3281</v>
          </cell>
          <cell r="DA249">
            <v>42544</v>
          </cell>
          <cell r="DB249">
            <v>14868</v>
          </cell>
          <cell r="DC249">
            <v>60693</v>
          </cell>
          <cell r="DD249">
            <v>0</v>
          </cell>
        </row>
        <row r="250">
          <cell r="CY250" t="str">
            <v>Kings Mountain</v>
          </cell>
          <cell r="CZ250">
            <v>6193</v>
          </cell>
          <cell r="DA250">
            <v>67289</v>
          </cell>
          <cell r="DB250">
            <v>31477</v>
          </cell>
          <cell r="DC250">
            <v>104959</v>
          </cell>
          <cell r="DD250">
            <v>0</v>
          </cell>
        </row>
        <row r="251">
          <cell r="CY251" t="str">
            <v>Kingstown</v>
          </cell>
          <cell r="CZ251">
            <v>0</v>
          </cell>
          <cell r="DA251">
            <v>2479</v>
          </cell>
          <cell r="DB251">
            <v>656</v>
          </cell>
          <cell r="DC251">
            <v>3135</v>
          </cell>
          <cell r="DD251">
            <v>0</v>
          </cell>
        </row>
        <row r="252">
          <cell r="CY252" t="str">
            <v>Kinston</v>
          </cell>
          <cell r="CZ252">
            <v>35524</v>
          </cell>
          <cell r="DA252">
            <v>244702</v>
          </cell>
          <cell r="DB252">
            <v>66987</v>
          </cell>
          <cell r="DC252">
            <v>347213</v>
          </cell>
          <cell r="DD252">
            <v>0</v>
          </cell>
        </row>
        <row r="253">
          <cell r="CY253" t="str">
            <v>Kittrell</v>
          </cell>
          <cell r="CZ253">
            <v>0</v>
          </cell>
          <cell r="DA253">
            <v>945</v>
          </cell>
          <cell r="DB253">
            <v>561</v>
          </cell>
          <cell r="DC253">
            <v>1506</v>
          </cell>
          <cell r="DD253">
            <v>0</v>
          </cell>
        </row>
        <row r="254">
          <cell r="CY254" t="str">
            <v>Kitty Hawk</v>
          </cell>
          <cell r="CZ254">
            <v>0</v>
          </cell>
          <cell r="DA254">
            <v>33389</v>
          </cell>
          <cell r="DB254">
            <v>6633</v>
          </cell>
          <cell r="DC254">
            <v>40022</v>
          </cell>
          <cell r="DD254">
            <v>0</v>
          </cell>
        </row>
        <row r="255">
          <cell r="CY255" t="str">
            <v>Knightdale</v>
          </cell>
          <cell r="CZ255">
            <v>5418</v>
          </cell>
          <cell r="DA255">
            <v>21367</v>
          </cell>
          <cell r="DB255">
            <v>14262</v>
          </cell>
          <cell r="DC255">
            <v>41047</v>
          </cell>
          <cell r="DD255">
            <v>0</v>
          </cell>
        </row>
        <row r="256">
          <cell r="CY256" t="str">
            <v>Kure Beach</v>
          </cell>
          <cell r="CZ256">
            <v>0</v>
          </cell>
          <cell r="DA256">
            <v>10982</v>
          </cell>
          <cell r="DB256">
            <v>3156</v>
          </cell>
          <cell r="DC256">
            <v>14138</v>
          </cell>
          <cell r="DD256">
            <v>0</v>
          </cell>
        </row>
        <row r="257">
          <cell r="CY257" t="str">
            <v>La Grange</v>
          </cell>
          <cell r="CZ257">
            <v>0</v>
          </cell>
          <cell r="DA257">
            <v>14314</v>
          </cell>
          <cell r="DB257">
            <v>6410</v>
          </cell>
          <cell r="DC257">
            <v>20724</v>
          </cell>
          <cell r="DD257">
            <v>0</v>
          </cell>
        </row>
        <row r="258">
          <cell r="CY258" t="str">
            <v>Lake Lure</v>
          </cell>
          <cell r="CZ258">
            <v>0</v>
          </cell>
          <cell r="DA258">
            <v>13799</v>
          </cell>
          <cell r="DB258">
            <v>4563</v>
          </cell>
          <cell r="DC258">
            <v>18362</v>
          </cell>
          <cell r="DD258">
            <v>0</v>
          </cell>
        </row>
        <row r="259">
          <cell r="CY259" t="str">
            <v>Lake Park</v>
          </cell>
          <cell r="CZ259">
            <v>3354</v>
          </cell>
          <cell r="DA259">
            <v>7200</v>
          </cell>
          <cell r="DB259">
            <v>400</v>
          </cell>
          <cell r="DC259">
            <v>10954</v>
          </cell>
          <cell r="DD259">
            <v>0</v>
          </cell>
        </row>
        <row r="260">
          <cell r="CY260" t="str">
            <v>Lake Waccamaw</v>
          </cell>
          <cell r="CZ260">
            <v>0</v>
          </cell>
          <cell r="DA260">
            <v>8470</v>
          </cell>
          <cell r="DB260">
            <v>2579</v>
          </cell>
          <cell r="DC260">
            <v>11049</v>
          </cell>
          <cell r="DD260">
            <v>0</v>
          </cell>
        </row>
        <row r="261">
          <cell r="CY261" t="str">
            <v>Landis</v>
          </cell>
          <cell r="CZ261">
            <v>3847</v>
          </cell>
          <cell r="DA261">
            <v>37835</v>
          </cell>
          <cell r="DB261">
            <v>3088</v>
          </cell>
          <cell r="DC261">
            <v>44770</v>
          </cell>
          <cell r="DD261">
            <v>0</v>
          </cell>
        </row>
        <row r="262">
          <cell r="CY262" t="str">
            <v>Lansing</v>
          </cell>
          <cell r="CZ262">
            <v>0</v>
          </cell>
          <cell r="DA262">
            <v>1104</v>
          </cell>
          <cell r="DB262">
            <v>515</v>
          </cell>
          <cell r="DC262">
            <v>1619</v>
          </cell>
          <cell r="DD262">
            <v>0</v>
          </cell>
        </row>
        <row r="263">
          <cell r="CY263" t="str">
            <v>Lasker</v>
          </cell>
          <cell r="CZ263">
            <v>0</v>
          </cell>
          <cell r="DA263">
            <v>612</v>
          </cell>
          <cell r="DB263">
            <v>167</v>
          </cell>
          <cell r="DC263">
            <v>779</v>
          </cell>
          <cell r="DD263">
            <v>0</v>
          </cell>
        </row>
        <row r="264">
          <cell r="CY264" t="str">
            <v>Lattimore</v>
          </cell>
          <cell r="CZ264">
            <v>0</v>
          </cell>
          <cell r="DA264">
            <v>1436</v>
          </cell>
          <cell r="DB264">
            <v>828</v>
          </cell>
          <cell r="DC264">
            <v>2264</v>
          </cell>
          <cell r="DD264">
            <v>0</v>
          </cell>
        </row>
        <row r="265">
          <cell r="CY265" t="str">
            <v>Laurel Park</v>
          </cell>
          <cell r="CZ265">
            <v>2559</v>
          </cell>
          <cell r="DA265">
            <v>10912</v>
          </cell>
          <cell r="DB265">
            <v>1683</v>
          </cell>
          <cell r="DC265">
            <v>15154</v>
          </cell>
          <cell r="DD265">
            <v>0</v>
          </cell>
        </row>
        <row r="266">
          <cell r="CY266" t="str">
            <v>Laurinburg</v>
          </cell>
          <cell r="CZ266">
            <v>43325</v>
          </cell>
          <cell r="DA266">
            <v>110962</v>
          </cell>
          <cell r="DB266">
            <v>45586</v>
          </cell>
          <cell r="DC266">
            <v>199873</v>
          </cell>
          <cell r="DD266">
            <v>0</v>
          </cell>
        </row>
        <row r="267">
          <cell r="CY267" t="str">
            <v>Lawndale</v>
          </cell>
          <cell r="CZ267">
            <v>0</v>
          </cell>
          <cell r="DA267">
            <v>4752</v>
          </cell>
          <cell r="DB267">
            <v>6743</v>
          </cell>
          <cell r="DC267">
            <v>11495</v>
          </cell>
          <cell r="DD267">
            <v>0</v>
          </cell>
        </row>
        <row r="268">
          <cell r="CY268" t="str">
            <v>Leggett</v>
          </cell>
          <cell r="CZ268">
            <v>0</v>
          </cell>
          <cell r="DA268">
            <v>418</v>
          </cell>
          <cell r="DB268">
            <v>240</v>
          </cell>
          <cell r="DC268">
            <v>658</v>
          </cell>
          <cell r="DD268">
            <v>0</v>
          </cell>
        </row>
        <row r="269">
          <cell r="CY269" t="str">
            <v>Leland</v>
          </cell>
          <cell r="CZ269">
            <v>0</v>
          </cell>
          <cell r="DA269">
            <v>16890</v>
          </cell>
          <cell r="DB269">
            <v>6358</v>
          </cell>
          <cell r="DC269">
            <v>23248</v>
          </cell>
          <cell r="DD269">
            <v>0</v>
          </cell>
        </row>
        <row r="270">
          <cell r="CY270" t="str">
            <v>Lenoir</v>
          </cell>
          <cell r="CZ270">
            <v>37328</v>
          </cell>
          <cell r="DA270">
            <v>219477</v>
          </cell>
          <cell r="DB270">
            <v>57782</v>
          </cell>
          <cell r="DC270">
            <v>314587</v>
          </cell>
          <cell r="DD270">
            <v>0</v>
          </cell>
        </row>
        <row r="271">
          <cell r="CY271" t="str">
            <v>Lewiston Woodville</v>
          </cell>
          <cell r="CZ271">
            <v>0</v>
          </cell>
          <cell r="DA271">
            <v>6986</v>
          </cell>
          <cell r="DB271">
            <v>914</v>
          </cell>
          <cell r="DC271">
            <v>7900</v>
          </cell>
          <cell r="DD271">
            <v>0</v>
          </cell>
        </row>
        <row r="272">
          <cell r="CY272" t="str">
            <v>Lewisville</v>
          </cell>
          <cell r="CZ272">
            <v>3179</v>
          </cell>
          <cell r="DA272">
            <v>52045</v>
          </cell>
          <cell r="DB272">
            <v>12241</v>
          </cell>
          <cell r="DC272">
            <v>67465</v>
          </cell>
          <cell r="DD272">
            <v>0</v>
          </cell>
        </row>
        <row r="273">
          <cell r="CY273" t="str">
            <v>Lexington</v>
          </cell>
          <cell r="CZ273">
            <v>17580</v>
          </cell>
          <cell r="DA273">
            <v>245701</v>
          </cell>
          <cell r="DB273">
            <v>55865</v>
          </cell>
          <cell r="DC273">
            <v>319146</v>
          </cell>
          <cell r="DD273">
            <v>0</v>
          </cell>
        </row>
        <row r="274">
          <cell r="CY274" t="str">
            <v>Liberty</v>
          </cell>
          <cell r="CZ274">
            <v>3197</v>
          </cell>
          <cell r="DA274">
            <v>14551</v>
          </cell>
          <cell r="DB274">
            <v>7743</v>
          </cell>
          <cell r="DC274">
            <v>25491</v>
          </cell>
          <cell r="DD274">
            <v>0</v>
          </cell>
        </row>
        <row r="275">
          <cell r="CY275" t="str">
            <v>Lilesville</v>
          </cell>
          <cell r="CZ275">
            <v>4433</v>
          </cell>
          <cell r="DA275">
            <v>1996</v>
          </cell>
          <cell r="DB275">
            <v>1741</v>
          </cell>
          <cell r="DC275">
            <v>8170</v>
          </cell>
          <cell r="DD275">
            <v>0</v>
          </cell>
        </row>
        <row r="276">
          <cell r="CY276" t="str">
            <v>Lillington</v>
          </cell>
          <cell r="CZ276">
            <v>3225</v>
          </cell>
          <cell r="DA276">
            <v>25034</v>
          </cell>
          <cell r="DB276">
            <v>5218</v>
          </cell>
          <cell r="DC276">
            <v>33477</v>
          </cell>
          <cell r="DD276">
            <v>0</v>
          </cell>
        </row>
        <row r="277">
          <cell r="CY277" t="str">
            <v>Lincolnton</v>
          </cell>
          <cell r="CZ277">
            <v>37012</v>
          </cell>
          <cell r="DA277">
            <v>93516</v>
          </cell>
          <cell r="DB277">
            <v>62238</v>
          </cell>
          <cell r="DC277">
            <v>192766</v>
          </cell>
          <cell r="DD277">
            <v>0</v>
          </cell>
        </row>
        <row r="278">
          <cell r="CY278" t="str">
            <v>Linden</v>
          </cell>
          <cell r="CZ278">
            <v>0</v>
          </cell>
          <cell r="DA278">
            <v>524</v>
          </cell>
          <cell r="DB278">
            <v>960</v>
          </cell>
          <cell r="DC278">
            <v>1484</v>
          </cell>
          <cell r="DD278">
            <v>0</v>
          </cell>
        </row>
        <row r="279">
          <cell r="CY279" t="str">
            <v>Littleton</v>
          </cell>
          <cell r="CZ279">
            <v>0</v>
          </cell>
          <cell r="DA279">
            <v>4164</v>
          </cell>
          <cell r="DB279">
            <v>1771</v>
          </cell>
          <cell r="DC279">
            <v>5935</v>
          </cell>
          <cell r="DD279">
            <v>0</v>
          </cell>
        </row>
        <row r="280">
          <cell r="CY280" t="str">
            <v>Locust</v>
          </cell>
          <cell r="CZ280">
            <v>0</v>
          </cell>
          <cell r="DA280">
            <v>11096</v>
          </cell>
          <cell r="DB280">
            <v>5224</v>
          </cell>
          <cell r="DC280">
            <v>16320</v>
          </cell>
          <cell r="DD280">
            <v>0</v>
          </cell>
        </row>
        <row r="281">
          <cell r="CY281" t="str">
            <v>Long View</v>
          </cell>
          <cell r="CZ281">
            <v>2678</v>
          </cell>
          <cell r="DA281">
            <v>39655</v>
          </cell>
          <cell r="DB281">
            <v>3708</v>
          </cell>
          <cell r="DC281">
            <v>46041</v>
          </cell>
          <cell r="DD281">
            <v>0</v>
          </cell>
        </row>
        <row r="282">
          <cell r="CY282" t="str">
            <v>Louisburg</v>
          </cell>
          <cell r="CZ282">
            <v>0</v>
          </cell>
          <cell r="DA282">
            <v>33347</v>
          </cell>
          <cell r="DB282">
            <v>7757</v>
          </cell>
          <cell r="DC282">
            <v>41104</v>
          </cell>
          <cell r="DD282">
            <v>0</v>
          </cell>
        </row>
        <row r="283">
          <cell r="CY283" t="str">
            <v>Love Valley</v>
          </cell>
          <cell r="CZ283">
            <v>0</v>
          </cell>
          <cell r="DA283">
            <v>210</v>
          </cell>
          <cell r="DB283">
            <v>23</v>
          </cell>
          <cell r="DC283">
            <v>233</v>
          </cell>
          <cell r="DD283">
            <v>0</v>
          </cell>
        </row>
        <row r="284">
          <cell r="CY284" t="str">
            <v>Lowell</v>
          </cell>
          <cell r="CZ284">
            <v>6929</v>
          </cell>
          <cell r="DA284">
            <v>16086</v>
          </cell>
          <cell r="DB284">
            <v>6869</v>
          </cell>
          <cell r="DC284">
            <v>29884</v>
          </cell>
          <cell r="DD284">
            <v>0</v>
          </cell>
        </row>
        <row r="285">
          <cell r="CY285" t="str">
            <v>Lucama</v>
          </cell>
          <cell r="CZ285">
            <v>0</v>
          </cell>
          <cell r="DA285">
            <v>0</v>
          </cell>
          <cell r="DB285">
            <v>2321</v>
          </cell>
          <cell r="DC285">
            <v>2321</v>
          </cell>
          <cell r="DD285">
            <v>0</v>
          </cell>
        </row>
        <row r="286">
          <cell r="CY286" t="str">
            <v>Lumber Bridge</v>
          </cell>
          <cell r="CZ286">
            <v>2</v>
          </cell>
          <cell r="DA286">
            <v>1355</v>
          </cell>
          <cell r="DB286">
            <v>217</v>
          </cell>
          <cell r="DC286">
            <v>1574</v>
          </cell>
          <cell r="DD286">
            <v>0</v>
          </cell>
        </row>
        <row r="287">
          <cell r="CY287" t="str">
            <v>Lumberton</v>
          </cell>
          <cell r="CZ287">
            <v>16018</v>
          </cell>
          <cell r="DA287">
            <v>187680</v>
          </cell>
          <cell r="DB287">
            <v>52624</v>
          </cell>
          <cell r="DC287">
            <v>256322</v>
          </cell>
          <cell r="DD287">
            <v>0</v>
          </cell>
        </row>
        <row r="288">
          <cell r="CY288" t="str">
            <v>Macclesfield</v>
          </cell>
          <cell r="CZ288">
            <v>0</v>
          </cell>
          <cell r="DA288">
            <v>0</v>
          </cell>
          <cell r="DB288">
            <v>1643</v>
          </cell>
          <cell r="DC288">
            <v>1643</v>
          </cell>
          <cell r="DD288">
            <v>0</v>
          </cell>
        </row>
        <row r="289">
          <cell r="CY289" t="str">
            <v>Macon</v>
          </cell>
          <cell r="CZ289">
            <v>0</v>
          </cell>
          <cell r="DA289">
            <v>534</v>
          </cell>
          <cell r="DB289">
            <v>342</v>
          </cell>
          <cell r="DC289">
            <v>876</v>
          </cell>
          <cell r="DD289">
            <v>0</v>
          </cell>
        </row>
        <row r="290">
          <cell r="CY290" t="str">
            <v>Madison</v>
          </cell>
          <cell r="CZ290">
            <v>0</v>
          </cell>
          <cell r="DA290">
            <v>27629</v>
          </cell>
          <cell r="DB290">
            <v>6528</v>
          </cell>
          <cell r="DC290">
            <v>34157</v>
          </cell>
          <cell r="DD290">
            <v>0</v>
          </cell>
        </row>
        <row r="291">
          <cell r="CY291" t="str">
            <v>Maggie Valley</v>
          </cell>
          <cell r="CZ291">
            <v>0</v>
          </cell>
          <cell r="DA291">
            <v>11039</v>
          </cell>
          <cell r="DB291">
            <v>6179</v>
          </cell>
          <cell r="DC291">
            <v>17218</v>
          </cell>
          <cell r="DD291">
            <v>0</v>
          </cell>
        </row>
        <row r="292">
          <cell r="CY292" t="str">
            <v>Magnolia</v>
          </cell>
          <cell r="CZ292">
            <v>0</v>
          </cell>
          <cell r="DA292">
            <v>3317</v>
          </cell>
          <cell r="DB292">
            <v>1313</v>
          </cell>
          <cell r="DC292">
            <v>4630</v>
          </cell>
          <cell r="DD292">
            <v>0</v>
          </cell>
        </row>
        <row r="293">
          <cell r="CY293" t="str">
            <v>Maiden</v>
          </cell>
          <cell r="CZ293">
            <v>12929</v>
          </cell>
          <cell r="DA293">
            <v>48771</v>
          </cell>
          <cell r="DB293">
            <v>13160</v>
          </cell>
          <cell r="DC293">
            <v>74860</v>
          </cell>
          <cell r="DD293">
            <v>0</v>
          </cell>
        </row>
        <row r="294">
          <cell r="CY294" t="str">
            <v>Manteo</v>
          </cell>
          <cell r="CZ294">
            <v>0</v>
          </cell>
          <cell r="DA294">
            <v>18644</v>
          </cell>
          <cell r="DB294">
            <v>4653</v>
          </cell>
          <cell r="DC294">
            <v>23297</v>
          </cell>
          <cell r="DD294">
            <v>0</v>
          </cell>
        </row>
        <row r="295">
          <cell r="CY295" t="str">
            <v>Marietta</v>
          </cell>
          <cell r="CZ295">
            <v>0</v>
          </cell>
          <cell r="DA295">
            <v>285</v>
          </cell>
          <cell r="DB295">
            <v>136</v>
          </cell>
          <cell r="DC295">
            <v>421</v>
          </cell>
          <cell r="DD295">
            <v>0</v>
          </cell>
        </row>
        <row r="296">
          <cell r="CY296" t="str">
            <v>Marion</v>
          </cell>
          <cell r="CZ296">
            <v>11771</v>
          </cell>
          <cell r="DA296">
            <v>67238</v>
          </cell>
          <cell r="DB296">
            <v>39289</v>
          </cell>
          <cell r="DC296">
            <v>118298</v>
          </cell>
          <cell r="DD296">
            <v>0</v>
          </cell>
        </row>
        <row r="297">
          <cell r="CY297" t="str">
            <v>Mars Hill</v>
          </cell>
          <cell r="CZ297">
            <v>2529</v>
          </cell>
          <cell r="DA297">
            <v>12493</v>
          </cell>
          <cell r="DB297">
            <v>8781</v>
          </cell>
          <cell r="DC297">
            <v>23803</v>
          </cell>
          <cell r="DD297">
            <v>0</v>
          </cell>
        </row>
        <row r="298">
          <cell r="CY298" t="str">
            <v>Marshall</v>
          </cell>
          <cell r="CZ298">
            <v>0</v>
          </cell>
          <cell r="DA298">
            <v>6388</v>
          </cell>
          <cell r="DB298">
            <v>9722</v>
          </cell>
          <cell r="DC298">
            <v>16110</v>
          </cell>
          <cell r="DD298">
            <v>0</v>
          </cell>
        </row>
        <row r="299">
          <cell r="CY299" t="str">
            <v>Marshville</v>
          </cell>
          <cell r="CZ299">
            <v>1</v>
          </cell>
          <cell r="DA299">
            <v>28252</v>
          </cell>
          <cell r="DB299">
            <v>5203</v>
          </cell>
          <cell r="DC299">
            <v>33456</v>
          </cell>
          <cell r="DD299">
            <v>0</v>
          </cell>
        </row>
        <row r="300">
          <cell r="CY300" t="str">
            <v>Marvin</v>
          </cell>
          <cell r="CZ300">
            <v>198</v>
          </cell>
          <cell r="DA300">
            <v>7117</v>
          </cell>
          <cell r="DB300">
            <v>2872</v>
          </cell>
          <cell r="DC300">
            <v>10187</v>
          </cell>
          <cell r="DD300">
            <v>0</v>
          </cell>
        </row>
        <row r="301">
          <cell r="CY301" t="str">
            <v>Matthews</v>
          </cell>
          <cell r="CZ301">
            <v>41789</v>
          </cell>
          <cell r="DA301">
            <v>152038</v>
          </cell>
          <cell r="DB301">
            <v>68161</v>
          </cell>
          <cell r="DC301">
            <v>261988</v>
          </cell>
          <cell r="DD301">
            <v>0</v>
          </cell>
        </row>
        <row r="302">
          <cell r="CY302" t="str">
            <v>Maxton</v>
          </cell>
          <cell r="CZ302">
            <v>2391</v>
          </cell>
          <cell r="DA302">
            <v>14881</v>
          </cell>
          <cell r="DB302">
            <v>5207</v>
          </cell>
          <cell r="DC302">
            <v>22479</v>
          </cell>
          <cell r="DD302">
            <v>0</v>
          </cell>
        </row>
        <row r="303">
          <cell r="CY303" t="str">
            <v>Mayodan</v>
          </cell>
          <cell r="CZ303">
            <v>0</v>
          </cell>
          <cell r="DA303">
            <v>86757</v>
          </cell>
          <cell r="DB303">
            <v>4011</v>
          </cell>
          <cell r="DC303">
            <v>90768</v>
          </cell>
          <cell r="DD303">
            <v>0</v>
          </cell>
        </row>
        <row r="304">
          <cell r="CY304" t="str">
            <v>Maysville</v>
          </cell>
          <cell r="CZ304">
            <v>0</v>
          </cell>
          <cell r="DA304">
            <v>4834</v>
          </cell>
          <cell r="DB304">
            <v>1159</v>
          </cell>
          <cell r="DC304">
            <v>5993</v>
          </cell>
          <cell r="DD304">
            <v>0</v>
          </cell>
        </row>
        <row r="305">
          <cell r="CY305" t="str">
            <v>McAdenville</v>
          </cell>
          <cell r="CZ305">
            <v>8243</v>
          </cell>
          <cell r="DA305">
            <v>28592</v>
          </cell>
          <cell r="DB305">
            <v>1443</v>
          </cell>
          <cell r="DC305">
            <v>38278</v>
          </cell>
          <cell r="DD305">
            <v>0</v>
          </cell>
        </row>
        <row r="306">
          <cell r="CY306" t="str">
            <v>McDonald</v>
          </cell>
          <cell r="CZ306">
            <v>0</v>
          </cell>
          <cell r="DA306">
            <v>448</v>
          </cell>
          <cell r="DB306">
            <v>81</v>
          </cell>
          <cell r="DC306">
            <v>529</v>
          </cell>
          <cell r="DD306">
            <v>0</v>
          </cell>
        </row>
        <row r="307">
          <cell r="CY307" t="str">
            <v>McFarlan</v>
          </cell>
          <cell r="CZ307">
            <v>0</v>
          </cell>
          <cell r="DA307">
            <v>332</v>
          </cell>
          <cell r="DB307">
            <v>27</v>
          </cell>
          <cell r="DC307">
            <v>359</v>
          </cell>
          <cell r="DD307">
            <v>0</v>
          </cell>
        </row>
        <row r="308">
          <cell r="CY308" t="str">
            <v>Mebane</v>
          </cell>
          <cell r="CZ308">
            <v>18426</v>
          </cell>
          <cell r="DA308">
            <v>62833</v>
          </cell>
          <cell r="DB308">
            <v>17777</v>
          </cell>
          <cell r="DC308">
            <v>99036</v>
          </cell>
          <cell r="DD308">
            <v>0</v>
          </cell>
        </row>
        <row r="309">
          <cell r="CY309" t="str">
            <v>Mesic</v>
          </cell>
          <cell r="CZ309">
            <v>0</v>
          </cell>
          <cell r="DA309">
            <v>833</v>
          </cell>
          <cell r="DB309">
            <v>471</v>
          </cell>
          <cell r="DC309">
            <v>1304</v>
          </cell>
          <cell r="DD309">
            <v>0</v>
          </cell>
        </row>
        <row r="310">
          <cell r="CY310" t="str">
            <v>Micro</v>
          </cell>
          <cell r="CZ310">
            <v>0</v>
          </cell>
          <cell r="DA310">
            <v>2505</v>
          </cell>
          <cell r="DB310">
            <v>516</v>
          </cell>
          <cell r="DC310">
            <v>3021</v>
          </cell>
          <cell r="DD310">
            <v>0</v>
          </cell>
        </row>
        <row r="311">
          <cell r="CY311" t="str">
            <v>Middleburg</v>
          </cell>
          <cell r="CZ311">
            <v>0</v>
          </cell>
          <cell r="DA311">
            <v>1080</v>
          </cell>
          <cell r="DB311">
            <v>267</v>
          </cell>
          <cell r="DC311">
            <v>1347</v>
          </cell>
          <cell r="DD311">
            <v>0</v>
          </cell>
        </row>
        <row r="312">
          <cell r="CY312" t="str">
            <v>Middlesex</v>
          </cell>
          <cell r="CZ312">
            <v>0</v>
          </cell>
          <cell r="DA312">
            <v>3736</v>
          </cell>
          <cell r="DB312">
            <v>1296</v>
          </cell>
          <cell r="DC312">
            <v>5032</v>
          </cell>
          <cell r="DD312">
            <v>0</v>
          </cell>
        </row>
        <row r="313">
          <cell r="CY313" t="str">
            <v>Midland</v>
          </cell>
          <cell r="CZ313">
            <v>68</v>
          </cell>
          <cell r="DA313">
            <v>8306</v>
          </cell>
          <cell r="DB313">
            <v>7083</v>
          </cell>
          <cell r="DC313">
            <v>15457</v>
          </cell>
          <cell r="DD313">
            <v>0</v>
          </cell>
        </row>
        <row r="314">
          <cell r="CY314" t="str">
            <v>Mills River</v>
          </cell>
          <cell r="CZ314">
            <v>0</v>
          </cell>
          <cell r="DA314">
            <v>37024</v>
          </cell>
          <cell r="DB314">
            <v>17574</v>
          </cell>
          <cell r="DC314">
            <v>54598</v>
          </cell>
          <cell r="DD314">
            <v>0</v>
          </cell>
        </row>
        <row r="315">
          <cell r="CY315" t="str">
            <v>Milton</v>
          </cell>
          <cell r="CZ315">
            <v>0</v>
          </cell>
          <cell r="DA315">
            <v>790</v>
          </cell>
          <cell r="DB315">
            <v>263</v>
          </cell>
          <cell r="DC315">
            <v>1053</v>
          </cell>
          <cell r="DD315">
            <v>0</v>
          </cell>
        </row>
        <row r="316">
          <cell r="CY316" t="str">
            <v>Mineral Springs</v>
          </cell>
          <cell r="CZ316">
            <v>0</v>
          </cell>
          <cell r="DA316">
            <v>25631</v>
          </cell>
          <cell r="DB316">
            <v>1169</v>
          </cell>
          <cell r="DC316">
            <v>26800</v>
          </cell>
          <cell r="DD316">
            <v>0</v>
          </cell>
        </row>
        <row r="317">
          <cell r="CY317" t="str">
            <v>Minnesott Beach</v>
          </cell>
          <cell r="CZ317">
            <v>0</v>
          </cell>
          <cell r="DA317">
            <v>883</v>
          </cell>
          <cell r="DB317">
            <v>282</v>
          </cell>
          <cell r="DC317">
            <v>1165</v>
          </cell>
          <cell r="DD317">
            <v>0</v>
          </cell>
        </row>
        <row r="318">
          <cell r="CY318" t="str">
            <v>Mint Hill</v>
          </cell>
          <cell r="CZ318">
            <v>692</v>
          </cell>
          <cell r="DA318">
            <v>72171</v>
          </cell>
          <cell r="DB318">
            <v>17776</v>
          </cell>
          <cell r="DC318">
            <v>90639</v>
          </cell>
          <cell r="DD318">
            <v>0</v>
          </cell>
        </row>
        <row r="319">
          <cell r="CY319" t="str">
            <v>Misenheimer</v>
          </cell>
          <cell r="CZ319">
            <v>0</v>
          </cell>
          <cell r="DA319">
            <v>3396</v>
          </cell>
          <cell r="DB319">
            <v>1937</v>
          </cell>
          <cell r="DC319">
            <v>5333</v>
          </cell>
          <cell r="DD319">
            <v>0</v>
          </cell>
        </row>
        <row r="320">
          <cell r="CY320" t="str">
            <v>Mocksville</v>
          </cell>
          <cell r="CZ320">
            <v>9054</v>
          </cell>
          <cell r="DA320">
            <v>61590</v>
          </cell>
          <cell r="DB320">
            <v>10345</v>
          </cell>
          <cell r="DC320">
            <v>80989</v>
          </cell>
          <cell r="DD320">
            <v>0</v>
          </cell>
        </row>
        <row r="321">
          <cell r="CY321" t="str">
            <v>Momeyer</v>
          </cell>
          <cell r="CZ321">
            <v>0</v>
          </cell>
          <cell r="DA321">
            <v>1039</v>
          </cell>
          <cell r="DB321">
            <v>598</v>
          </cell>
          <cell r="DC321">
            <v>1637</v>
          </cell>
          <cell r="DD321">
            <v>0</v>
          </cell>
        </row>
        <row r="322">
          <cell r="CY322" t="str">
            <v>Monroe</v>
          </cell>
          <cell r="CZ322">
            <v>16102</v>
          </cell>
          <cell r="DA322">
            <v>299971</v>
          </cell>
          <cell r="DB322">
            <v>77273</v>
          </cell>
          <cell r="DC322">
            <v>393346</v>
          </cell>
          <cell r="DD322">
            <v>0</v>
          </cell>
        </row>
        <row r="323">
          <cell r="CY323" t="str">
            <v>Montreat</v>
          </cell>
          <cell r="CZ323">
            <v>0</v>
          </cell>
          <cell r="DA323">
            <v>5427</v>
          </cell>
          <cell r="DB323">
            <v>1749</v>
          </cell>
          <cell r="DC323">
            <v>7176</v>
          </cell>
          <cell r="DD323">
            <v>0</v>
          </cell>
        </row>
        <row r="324">
          <cell r="CY324" t="str">
            <v>Mooresboro</v>
          </cell>
          <cell r="CZ324">
            <v>0</v>
          </cell>
          <cell r="DA324">
            <v>1509</v>
          </cell>
          <cell r="DB324">
            <v>4088</v>
          </cell>
          <cell r="DC324">
            <v>5597</v>
          </cell>
          <cell r="DD324">
            <v>0</v>
          </cell>
        </row>
        <row r="325">
          <cell r="CY325" t="str">
            <v>Mooresville</v>
          </cell>
          <cell r="CZ325">
            <v>58378</v>
          </cell>
          <cell r="DA325">
            <v>192959</v>
          </cell>
          <cell r="DB325">
            <v>35829</v>
          </cell>
          <cell r="DC325">
            <v>287166</v>
          </cell>
          <cell r="DD325">
            <v>0</v>
          </cell>
        </row>
        <row r="326">
          <cell r="CY326" t="str">
            <v>Morehead City</v>
          </cell>
          <cell r="CZ326">
            <v>0</v>
          </cell>
          <cell r="DA326">
            <v>89200</v>
          </cell>
          <cell r="DB326">
            <v>25834</v>
          </cell>
          <cell r="DC326">
            <v>115034</v>
          </cell>
          <cell r="DD326">
            <v>0</v>
          </cell>
        </row>
        <row r="327">
          <cell r="CY327" t="str">
            <v>Morganton</v>
          </cell>
          <cell r="CZ327">
            <v>57130</v>
          </cell>
          <cell r="DA327">
            <v>187772</v>
          </cell>
          <cell r="DB327">
            <v>65699</v>
          </cell>
          <cell r="DC327">
            <v>310601</v>
          </cell>
          <cell r="DD327">
            <v>0</v>
          </cell>
        </row>
        <row r="328">
          <cell r="CY328" t="str">
            <v>Morrisville</v>
          </cell>
          <cell r="CZ328">
            <v>21241</v>
          </cell>
          <cell r="DA328">
            <v>83869</v>
          </cell>
          <cell r="DB328">
            <v>27716</v>
          </cell>
          <cell r="DC328">
            <v>132826</v>
          </cell>
          <cell r="DD328">
            <v>0</v>
          </cell>
        </row>
        <row r="329">
          <cell r="CY329" t="str">
            <v>Morven</v>
          </cell>
          <cell r="CZ329">
            <v>0</v>
          </cell>
          <cell r="DA329">
            <v>2437</v>
          </cell>
          <cell r="DB329">
            <v>1542</v>
          </cell>
          <cell r="DC329">
            <v>3979</v>
          </cell>
          <cell r="DD329">
            <v>0</v>
          </cell>
        </row>
        <row r="330">
          <cell r="CY330" t="str">
            <v>Mount Airy</v>
          </cell>
          <cell r="CZ330">
            <v>16536</v>
          </cell>
          <cell r="DA330">
            <v>123231</v>
          </cell>
          <cell r="DB330">
            <v>17793</v>
          </cell>
          <cell r="DC330">
            <v>157560</v>
          </cell>
          <cell r="DD330">
            <v>0</v>
          </cell>
        </row>
        <row r="331">
          <cell r="CY331" t="str">
            <v>Mount Gilead</v>
          </cell>
          <cell r="CZ331">
            <v>4304</v>
          </cell>
          <cell r="DA331">
            <v>9087</v>
          </cell>
          <cell r="DB331">
            <v>4284</v>
          </cell>
          <cell r="DC331">
            <v>17675</v>
          </cell>
          <cell r="DD331">
            <v>0</v>
          </cell>
        </row>
        <row r="332">
          <cell r="CY332" t="str">
            <v>Mount Holly</v>
          </cell>
          <cell r="CZ332">
            <v>23144</v>
          </cell>
          <cell r="DA332">
            <v>90374</v>
          </cell>
          <cell r="DB332">
            <v>23973</v>
          </cell>
          <cell r="DC332">
            <v>137491</v>
          </cell>
          <cell r="DD332">
            <v>0</v>
          </cell>
        </row>
        <row r="333">
          <cell r="CY333" t="str">
            <v>Mount Olive</v>
          </cell>
          <cell r="CZ333">
            <v>498</v>
          </cell>
          <cell r="DA333">
            <v>33147</v>
          </cell>
          <cell r="DB333">
            <v>11441</v>
          </cell>
          <cell r="DC333">
            <v>45086</v>
          </cell>
          <cell r="DD333">
            <v>0</v>
          </cell>
        </row>
        <row r="334">
          <cell r="CY334" t="str">
            <v>Mount Pleasant</v>
          </cell>
          <cell r="CZ334">
            <v>0</v>
          </cell>
          <cell r="DA334">
            <v>12657</v>
          </cell>
          <cell r="DB334">
            <v>2602</v>
          </cell>
          <cell r="DC334">
            <v>15259</v>
          </cell>
          <cell r="DD334">
            <v>0</v>
          </cell>
        </row>
        <row r="335">
          <cell r="CY335" t="str">
            <v>Murfreesboro</v>
          </cell>
          <cell r="CZ335">
            <v>0</v>
          </cell>
          <cell r="DA335">
            <v>17284</v>
          </cell>
          <cell r="DB335">
            <v>4754</v>
          </cell>
          <cell r="DC335">
            <v>22038</v>
          </cell>
          <cell r="DD335">
            <v>0</v>
          </cell>
        </row>
        <row r="336">
          <cell r="CY336" t="str">
            <v>Murphy</v>
          </cell>
          <cell r="CZ336">
            <v>0</v>
          </cell>
          <cell r="DA336">
            <v>0</v>
          </cell>
          <cell r="DB336">
            <v>11367</v>
          </cell>
          <cell r="DC336">
            <v>11367</v>
          </cell>
          <cell r="DD336">
            <v>0</v>
          </cell>
        </row>
        <row r="337">
          <cell r="CY337" t="str">
            <v>Nags Head</v>
          </cell>
          <cell r="CZ337">
            <v>0</v>
          </cell>
          <cell r="DA337">
            <v>52258</v>
          </cell>
          <cell r="DB337">
            <v>9472</v>
          </cell>
          <cell r="DC337">
            <v>61730</v>
          </cell>
          <cell r="DD337">
            <v>0</v>
          </cell>
        </row>
        <row r="338">
          <cell r="CY338" t="str">
            <v>Nashville</v>
          </cell>
          <cell r="CZ338">
            <v>0</v>
          </cell>
          <cell r="DA338">
            <v>42503</v>
          </cell>
          <cell r="DB338">
            <v>9484</v>
          </cell>
          <cell r="DC338">
            <v>51987</v>
          </cell>
          <cell r="DD338">
            <v>0</v>
          </cell>
        </row>
        <row r="339">
          <cell r="CY339" t="str">
            <v>Navassa</v>
          </cell>
          <cell r="CZ339">
            <v>2496</v>
          </cell>
          <cell r="DA339">
            <v>529</v>
          </cell>
          <cell r="DB339">
            <v>811</v>
          </cell>
          <cell r="DC339">
            <v>3836</v>
          </cell>
          <cell r="DD339">
            <v>0</v>
          </cell>
        </row>
        <row r="340">
          <cell r="CY340" t="str">
            <v>New Bern</v>
          </cell>
          <cell r="CZ340">
            <v>16818</v>
          </cell>
          <cell r="DA340">
            <v>277192</v>
          </cell>
          <cell r="DB340">
            <v>58359</v>
          </cell>
          <cell r="DC340">
            <v>352369</v>
          </cell>
          <cell r="DD340">
            <v>0</v>
          </cell>
        </row>
        <row r="341">
          <cell r="CY341" t="str">
            <v>New London</v>
          </cell>
          <cell r="CZ341">
            <v>960</v>
          </cell>
          <cell r="DA341">
            <v>21254</v>
          </cell>
          <cell r="DB341">
            <v>2532</v>
          </cell>
          <cell r="DC341">
            <v>24746</v>
          </cell>
          <cell r="DD341">
            <v>0</v>
          </cell>
        </row>
        <row r="342">
          <cell r="CY342" t="str">
            <v>Newland</v>
          </cell>
          <cell r="CZ342">
            <v>430</v>
          </cell>
          <cell r="DA342">
            <v>13248</v>
          </cell>
          <cell r="DB342">
            <v>5208</v>
          </cell>
          <cell r="DC342">
            <v>18886</v>
          </cell>
          <cell r="DD342">
            <v>0</v>
          </cell>
        </row>
        <row r="343">
          <cell r="CY343" t="str">
            <v>Newport</v>
          </cell>
          <cell r="CZ343">
            <v>0</v>
          </cell>
          <cell r="DA343">
            <v>19964</v>
          </cell>
          <cell r="DB343">
            <v>6769</v>
          </cell>
          <cell r="DC343">
            <v>26733</v>
          </cell>
          <cell r="DD343">
            <v>0</v>
          </cell>
        </row>
        <row r="344">
          <cell r="CY344" t="str">
            <v>Newton</v>
          </cell>
          <cell r="CZ344">
            <v>21175</v>
          </cell>
          <cell r="DA344">
            <v>94706</v>
          </cell>
          <cell r="DB344">
            <v>39117</v>
          </cell>
          <cell r="DC344">
            <v>154998</v>
          </cell>
          <cell r="DD344">
            <v>0</v>
          </cell>
        </row>
        <row r="345">
          <cell r="CY345" t="str">
            <v>Newton Grove</v>
          </cell>
          <cell r="CZ345">
            <v>25</v>
          </cell>
          <cell r="DA345">
            <v>5709</v>
          </cell>
          <cell r="DB345">
            <v>1653</v>
          </cell>
          <cell r="DC345">
            <v>7387</v>
          </cell>
          <cell r="DD345">
            <v>0</v>
          </cell>
        </row>
        <row r="346">
          <cell r="CY346" t="str">
            <v>Norlina</v>
          </cell>
          <cell r="CZ346">
            <v>331</v>
          </cell>
          <cell r="DA346">
            <v>5008</v>
          </cell>
          <cell r="DB346">
            <v>1623</v>
          </cell>
          <cell r="DC346">
            <v>6962</v>
          </cell>
          <cell r="DD346">
            <v>0</v>
          </cell>
        </row>
        <row r="347">
          <cell r="CY347" t="str">
            <v>Norman</v>
          </cell>
          <cell r="CZ347">
            <v>0</v>
          </cell>
          <cell r="DA347">
            <v>602</v>
          </cell>
          <cell r="DB347">
            <v>149</v>
          </cell>
          <cell r="DC347">
            <v>751</v>
          </cell>
          <cell r="DD347">
            <v>0</v>
          </cell>
        </row>
        <row r="348">
          <cell r="CY348" t="str">
            <v>North Topsail Beach</v>
          </cell>
          <cell r="CZ348">
            <v>0</v>
          </cell>
          <cell r="DA348">
            <v>13288</v>
          </cell>
          <cell r="DB348">
            <v>2650</v>
          </cell>
          <cell r="DC348">
            <v>15938</v>
          </cell>
          <cell r="DD348">
            <v>0</v>
          </cell>
        </row>
        <row r="349">
          <cell r="CY349" t="str">
            <v>North Wilkesboro</v>
          </cell>
          <cell r="CZ349">
            <v>1262</v>
          </cell>
          <cell r="DA349">
            <v>59065</v>
          </cell>
          <cell r="DB349">
            <v>15218</v>
          </cell>
          <cell r="DC349">
            <v>75545</v>
          </cell>
          <cell r="DD349">
            <v>0</v>
          </cell>
        </row>
        <row r="350">
          <cell r="CY350" t="str">
            <v>Northwest</v>
          </cell>
          <cell r="CZ350">
            <v>0</v>
          </cell>
          <cell r="DA350">
            <v>856</v>
          </cell>
          <cell r="DB350">
            <v>956</v>
          </cell>
          <cell r="DC350">
            <v>1812</v>
          </cell>
          <cell r="DD350">
            <v>0</v>
          </cell>
        </row>
        <row r="351">
          <cell r="CY351" t="str">
            <v>Norwood</v>
          </cell>
          <cell r="CZ351">
            <v>2424</v>
          </cell>
          <cell r="DA351">
            <v>24281</v>
          </cell>
          <cell r="DB351">
            <v>3532</v>
          </cell>
          <cell r="DC351">
            <v>30237</v>
          </cell>
          <cell r="DD351">
            <v>0</v>
          </cell>
        </row>
        <row r="352">
          <cell r="CY352" t="str">
            <v>Oak City</v>
          </cell>
          <cell r="CZ352">
            <v>0</v>
          </cell>
          <cell r="DA352">
            <v>2019</v>
          </cell>
          <cell r="DB352">
            <v>852</v>
          </cell>
          <cell r="DC352">
            <v>2871</v>
          </cell>
          <cell r="DD352">
            <v>0</v>
          </cell>
        </row>
        <row r="353">
          <cell r="CY353" t="str">
            <v>Oak Island</v>
          </cell>
          <cell r="CZ353">
            <v>0</v>
          </cell>
          <cell r="DA353">
            <v>52059</v>
          </cell>
          <cell r="DB353">
            <v>5176</v>
          </cell>
          <cell r="DC353">
            <v>57235</v>
          </cell>
          <cell r="DD353">
            <v>0</v>
          </cell>
        </row>
        <row r="354">
          <cell r="CY354" t="str">
            <v>Oak Ridge</v>
          </cell>
          <cell r="CZ354">
            <v>1287</v>
          </cell>
          <cell r="DA354">
            <v>22701</v>
          </cell>
          <cell r="DB354">
            <v>6327</v>
          </cell>
          <cell r="DC354">
            <v>30315</v>
          </cell>
          <cell r="DD354">
            <v>0</v>
          </cell>
        </row>
        <row r="355">
          <cell r="CY355" t="str">
            <v>Oakboro</v>
          </cell>
          <cell r="CZ355">
            <v>272</v>
          </cell>
          <cell r="DA355">
            <v>15504</v>
          </cell>
          <cell r="DB355">
            <v>2422</v>
          </cell>
          <cell r="DC355">
            <v>18198</v>
          </cell>
          <cell r="DD355">
            <v>0</v>
          </cell>
        </row>
        <row r="356">
          <cell r="CY356" t="str">
            <v>Ocean Isle Beach</v>
          </cell>
          <cell r="CZ356">
            <v>0</v>
          </cell>
          <cell r="DA356">
            <v>19749</v>
          </cell>
          <cell r="DB356">
            <v>2285</v>
          </cell>
          <cell r="DC356">
            <v>22034</v>
          </cell>
          <cell r="DD356">
            <v>0</v>
          </cell>
        </row>
        <row r="357">
          <cell r="CY357" t="str">
            <v>Old Fort</v>
          </cell>
          <cell r="CZ357">
            <v>2183</v>
          </cell>
          <cell r="DA357">
            <v>28053</v>
          </cell>
          <cell r="DB357">
            <v>5555</v>
          </cell>
          <cell r="DC357">
            <v>35791</v>
          </cell>
          <cell r="DD357">
            <v>0</v>
          </cell>
        </row>
        <row r="358">
          <cell r="CY358" t="str">
            <v>Oriental</v>
          </cell>
          <cell r="CZ358">
            <v>0</v>
          </cell>
          <cell r="DA358">
            <v>5782</v>
          </cell>
          <cell r="DB358">
            <v>983</v>
          </cell>
          <cell r="DC358">
            <v>6765</v>
          </cell>
          <cell r="DD358">
            <v>0</v>
          </cell>
        </row>
        <row r="359">
          <cell r="CY359" t="str">
            <v>Orrum</v>
          </cell>
          <cell r="CZ359">
            <v>0</v>
          </cell>
          <cell r="DA359">
            <v>797</v>
          </cell>
          <cell r="DB359">
            <v>224</v>
          </cell>
          <cell r="DC359">
            <v>1021</v>
          </cell>
          <cell r="DD359">
            <v>0</v>
          </cell>
        </row>
        <row r="360">
          <cell r="CY360" t="str">
            <v>Ossipee</v>
          </cell>
          <cell r="CZ360">
            <v>0</v>
          </cell>
          <cell r="DA360">
            <v>2324</v>
          </cell>
          <cell r="DB360">
            <v>962</v>
          </cell>
          <cell r="DC360">
            <v>3286</v>
          </cell>
          <cell r="DD360">
            <v>0</v>
          </cell>
        </row>
        <row r="361">
          <cell r="CY361" t="str">
            <v>Oxford</v>
          </cell>
          <cell r="CZ361">
            <v>12356</v>
          </cell>
          <cell r="DA361">
            <v>46037</v>
          </cell>
          <cell r="DB361">
            <v>12618</v>
          </cell>
          <cell r="DC361">
            <v>71011</v>
          </cell>
          <cell r="DD361">
            <v>0</v>
          </cell>
        </row>
        <row r="362">
          <cell r="CY362" t="str">
            <v>Pantego</v>
          </cell>
          <cell r="CZ362">
            <v>0</v>
          </cell>
          <cell r="DA362">
            <v>1065</v>
          </cell>
          <cell r="DB362">
            <v>2502</v>
          </cell>
          <cell r="DC362">
            <v>3567</v>
          </cell>
          <cell r="DD362">
            <v>0</v>
          </cell>
        </row>
        <row r="363">
          <cell r="CY363" t="str">
            <v>Parkton</v>
          </cell>
          <cell r="CZ363">
            <v>0</v>
          </cell>
          <cell r="DA363">
            <v>2760</v>
          </cell>
          <cell r="DB363">
            <v>750</v>
          </cell>
          <cell r="DC363">
            <v>3510</v>
          </cell>
          <cell r="DD363">
            <v>0</v>
          </cell>
        </row>
        <row r="364">
          <cell r="CY364" t="str">
            <v>Parmele</v>
          </cell>
          <cell r="CZ364">
            <v>0</v>
          </cell>
          <cell r="DA364">
            <v>910</v>
          </cell>
          <cell r="DB364">
            <v>378</v>
          </cell>
          <cell r="DC364">
            <v>1288</v>
          </cell>
          <cell r="DD364">
            <v>0</v>
          </cell>
        </row>
        <row r="365">
          <cell r="CY365" t="str">
            <v>Patterson Springs</v>
          </cell>
          <cell r="CZ365">
            <v>0</v>
          </cell>
          <cell r="DA365">
            <v>2473</v>
          </cell>
          <cell r="DB365">
            <v>426</v>
          </cell>
          <cell r="DC365">
            <v>2899</v>
          </cell>
          <cell r="DD365">
            <v>0</v>
          </cell>
        </row>
        <row r="366">
          <cell r="CY366" t="str">
            <v>Peachland</v>
          </cell>
          <cell r="CZ366">
            <v>0</v>
          </cell>
          <cell r="DA366">
            <v>1938</v>
          </cell>
          <cell r="DB366">
            <v>1756</v>
          </cell>
          <cell r="DC366">
            <v>3694</v>
          </cell>
          <cell r="DD366">
            <v>0</v>
          </cell>
        </row>
        <row r="367">
          <cell r="CY367" t="str">
            <v>Peletier</v>
          </cell>
          <cell r="CZ367">
            <v>0</v>
          </cell>
          <cell r="DA367">
            <v>3734</v>
          </cell>
          <cell r="DB367">
            <v>1337</v>
          </cell>
          <cell r="DC367">
            <v>5071</v>
          </cell>
          <cell r="DD367">
            <v>0</v>
          </cell>
        </row>
        <row r="368">
          <cell r="CY368" t="str">
            <v>Pembroke</v>
          </cell>
          <cell r="CZ368">
            <v>3048</v>
          </cell>
          <cell r="DA368">
            <v>15310</v>
          </cell>
          <cell r="DB368">
            <v>6213</v>
          </cell>
          <cell r="DC368">
            <v>24571</v>
          </cell>
          <cell r="DD368">
            <v>0</v>
          </cell>
        </row>
        <row r="369">
          <cell r="CY369" t="str">
            <v>Pikeville</v>
          </cell>
          <cell r="CZ369">
            <v>0</v>
          </cell>
          <cell r="DA369">
            <v>4785</v>
          </cell>
          <cell r="DB369">
            <v>3118</v>
          </cell>
          <cell r="DC369">
            <v>7903</v>
          </cell>
          <cell r="DD369">
            <v>0</v>
          </cell>
        </row>
        <row r="370">
          <cell r="CY370" t="str">
            <v>Pilot Mountain</v>
          </cell>
          <cell r="CZ370">
            <v>0</v>
          </cell>
          <cell r="DA370">
            <v>16211</v>
          </cell>
          <cell r="DB370">
            <v>3598</v>
          </cell>
          <cell r="DC370">
            <v>19809</v>
          </cell>
          <cell r="DD370">
            <v>0</v>
          </cell>
        </row>
        <row r="371">
          <cell r="CY371" t="str">
            <v>Pine Knoll Shores</v>
          </cell>
          <cell r="CZ371">
            <v>0</v>
          </cell>
          <cell r="DA371">
            <v>16143</v>
          </cell>
          <cell r="DB371">
            <v>5438</v>
          </cell>
          <cell r="DC371">
            <v>21581</v>
          </cell>
          <cell r="DD371">
            <v>0</v>
          </cell>
        </row>
        <row r="372">
          <cell r="CY372" t="str">
            <v>Pine Level</v>
          </cell>
          <cell r="CZ372">
            <v>0</v>
          </cell>
          <cell r="DA372">
            <v>5886</v>
          </cell>
          <cell r="DB372">
            <v>1818</v>
          </cell>
          <cell r="DC372">
            <v>7704</v>
          </cell>
          <cell r="DD372">
            <v>0</v>
          </cell>
        </row>
        <row r="373">
          <cell r="CY373" t="str">
            <v>Pinebluff</v>
          </cell>
          <cell r="CZ373">
            <v>0</v>
          </cell>
          <cell r="DA373">
            <v>8468</v>
          </cell>
          <cell r="DB373">
            <v>1230</v>
          </cell>
          <cell r="DC373">
            <v>9698</v>
          </cell>
          <cell r="DD373">
            <v>0</v>
          </cell>
        </row>
        <row r="374">
          <cell r="CY374" t="str">
            <v>Pinehurst</v>
          </cell>
          <cell r="CZ374">
            <v>1923</v>
          </cell>
          <cell r="DA374">
            <v>83184</v>
          </cell>
          <cell r="DB374">
            <v>19457</v>
          </cell>
          <cell r="DC374">
            <v>104564</v>
          </cell>
          <cell r="DD374">
            <v>0</v>
          </cell>
        </row>
        <row r="375">
          <cell r="CY375" t="str">
            <v>Pinetops</v>
          </cell>
          <cell r="CZ375">
            <v>0</v>
          </cell>
          <cell r="DA375">
            <v>107</v>
          </cell>
          <cell r="DB375">
            <v>3600</v>
          </cell>
          <cell r="DC375">
            <v>3707</v>
          </cell>
          <cell r="DD375">
            <v>0</v>
          </cell>
        </row>
        <row r="376">
          <cell r="CY376" t="str">
            <v>Pineville</v>
          </cell>
          <cell r="CZ376">
            <v>10789</v>
          </cell>
          <cell r="DA376">
            <v>84468</v>
          </cell>
          <cell r="DB376">
            <v>16021</v>
          </cell>
          <cell r="DC376">
            <v>111278</v>
          </cell>
          <cell r="DD376">
            <v>0</v>
          </cell>
        </row>
        <row r="377">
          <cell r="CY377" t="str">
            <v>Pink Hill</v>
          </cell>
          <cell r="CZ377">
            <v>0</v>
          </cell>
          <cell r="DA377">
            <v>4408</v>
          </cell>
          <cell r="DB377">
            <v>2263</v>
          </cell>
          <cell r="DC377">
            <v>6671</v>
          </cell>
          <cell r="DD377">
            <v>0</v>
          </cell>
        </row>
        <row r="378">
          <cell r="CY378" t="str">
            <v>Pittsboro</v>
          </cell>
          <cell r="CZ378">
            <v>2629</v>
          </cell>
          <cell r="DA378">
            <v>16306</v>
          </cell>
          <cell r="DB378">
            <v>6307</v>
          </cell>
          <cell r="DC378">
            <v>25242</v>
          </cell>
          <cell r="DD378">
            <v>0</v>
          </cell>
        </row>
        <row r="379">
          <cell r="CY379" t="str">
            <v>Pleasant Garden</v>
          </cell>
          <cell r="CZ379">
            <v>8952</v>
          </cell>
          <cell r="DA379">
            <v>24723</v>
          </cell>
          <cell r="DB379">
            <v>2226</v>
          </cell>
          <cell r="DC379">
            <v>35901</v>
          </cell>
          <cell r="DD379">
            <v>0</v>
          </cell>
        </row>
        <row r="380">
          <cell r="CY380" t="str">
            <v>Plymouth</v>
          </cell>
          <cell r="CZ380">
            <v>221</v>
          </cell>
          <cell r="DA380">
            <v>21013</v>
          </cell>
          <cell r="DB380">
            <v>11237</v>
          </cell>
          <cell r="DC380">
            <v>32471</v>
          </cell>
          <cell r="DD380">
            <v>0</v>
          </cell>
        </row>
        <row r="381">
          <cell r="CY381" t="str">
            <v>Polkton</v>
          </cell>
          <cell r="CZ381">
            <v>2</v>
          </cell>
          <cell r="DA381">
            <v>5216</v>
          </cell>
          <cell r="DB381">
            <v>2239</v>
          </cell>
          <cell r="DC381">
            <v>7457</v>
          </cell>
          <cell r="DD381">
            <v>0</v>
          </cell>
        </row>
        <row r="382">
          <cell r="CY382" t="str">
            <v>Polkville</v>
          </cell>
          <cell r="CZ382">
            <v>0</v>
          </cell>
          <cell r="DA382">
            <v>8126</v>
          </cell>
          <cell r="DB382">
            <v>1729</v>
          </cell>
          <cell r="DC382">
            <v>9855</v>
          </cell>
          <cell r="DD382">
            <v>0</v>
          </cell>
        </row>
        <row r="383">
          <cell r="CY383" t="str">
            <v>Pollocksville</v>
          </cell>
          <cell r="CZ383">
            <v>0</v>
          </cell>
          <cell r="DA383">
            <v>1641</v>
          </cell>
          <cell r="DB383">
            <v>721</v>
          </cell>
          <cell r="DC383">
            <v>2362</v>
          </cell>
          <cell r="DD383">
            <v>0</v>
          </cell>
        </row>
        <row r="384">
          <cell r="CY384" t="str">
            <v>Powellsville</v>
          </cell>
          <cell r="CZ384">
            <v>0</v>
          </cell>
          <cell r="DA384">
            <v>1149</v>
          </cell>
          <cell r="DB384">
            <v>472</v>
          </cell>
          <cell r="DC384">
            <v>1621</v>
          </cell>
          <cell r="DD384">
            <v>0</v>
          </cell>
        </row>
        <row r="385">
          <cell r="CY385" t="str">
            <v>Princeton</v>
          </cell>
          <cell r="CZ385">
            <v>0</v>
          </cell>
          <cell r="DA385">
            <v>6780</v>
          </cell>
          <cell r="DB385">
            <v>2654</v>
          </cell>
          <cell r="DC385">
            <v>9434</v>
          </cell>
          <cell r="DD385">
            <v>0</v>
          </cell>
        </row>
        <row r="386">
          <cell r="CY386" t="str">
            <v>Princeville</v>
          </cell>
          <cell r="CZ386">
            <v>0</v>
          </cell>
          <cell r="DA386">
            <v>3432</v>
          </cell>
          <cell r="DB386">
            <v>2270</v>
          </cell>
          <cell r="DC386">
            <v>5702</v>
          </cell>
          <cell r="DD386">
            <v>0</v>
          </cell>
        </row>
        <row r="387">
          <cell r="CY387" t="str">
            <v>Proctorville</v>
          </cell>
          <cell r="CZ387">
            <v>0</v>
          </cell>
          <cell r="DA387">
            <v>620</v>
          </cell>
          <cell r="DB387">
            <v>204</v>
          </cell>
          <cell r="DC387">
            <v>824</v>
          </cell>
          <cell r="DD387">
            <v>0</v>
          </cell>
        </row>
        <row r="388">
          <cell r="CY388" t="str">
            <v>Raeford</v>
          </cell>
          <cell r="CZ388">
            <v>9571</v>
          </cell>
          <cell r="DA388">
            <v>46790</v>
          </cell>
          <cell r="DB388">
            <v>7412</v>
          </cell>
          <cell r="DC388">
            <v>63773</v>
          </cell>
          <cell r="DD388">
            <v>0</v>
          </cell>
        </row>
        <row r="389">
          <cell r="CY389" t="str">
            <v>Raleigh</v>
          </cell>
          <cell r="CZ389">
            <v>430640</v>
          </cell>
          <cell r="DA389">
            <v>2023428</v>
          </cell>
          <cell r="DB389">
            <v>1037393</v>
          </cell>
          <cell r="DC389">
            <v>3491461</v>
          </cell>
          <cell r="DD389">
            <v>0</v>
          </cell>
        </row>
        <row r="390">
          <cell r="CY390" t="str">
            <v>Ramseur</v>
          </cell>
          <cell r="CZ390">
            <v>4273</v>
          </cell>
          <cell r="DA390">
            <v>44514</v>
          </cell>
          <cell r="DB390">
            <v>3664</v>
          </cell>
          <cell r="DC390">
            <v>52451</v>
          </cell>
          <cell r="DD390">
            <v>0</v>
          </cell>
        </row>
        <row r="391">
          <cell r="CY391" t="str">
            <v>Randleman</v>
          </cell>
          <cell r="CZ391">
            <v>7382</v>
          </cell>
          <cell r="DA391">
            <v>36329</v>
          </cell>
          <cell r="DB391">
            <v>9192</v>
          </cell>
          <cell r="DC391">
            <v>52903</v>
          </cell>
          <cell r="DD391">
            <v>0</v>
          </cell>
        </row>
        <row r="392">
          <cell r="CY392" t="str">
            <v>Ranlo</v>
          </cell>
          <cell r="CZ392">
            <v>1012</v>
          </cell>
          <cell r="DA392">
            <v>27615</v>
          </cell>
          <cell r="DB392">
            <v>2367</v>
          </cell>
          <cell r="DC392">
            <v>30994</v>
          </cell>
          <cell r="DD392">
            <v>0</v>
          </cell>
        </row>
        <row r="393">
          <cell r="CY393" t="str">
            <v>Raynham</v>
          </cell>
          <cell r="CZ393">
            <v>0</v>
          </cell>
          <cell r="DA393">
            <v>427</v>
          </cell>
          <cell r="DB393">
            <v>62</v>
          </cell>
          <cell r="DC393">
            <v>489</v>
          </cell>
          <cell r="DD393">
            <v>0</v>
          </cell>
        </row>
        <row r="394">
          <cell r="CY394" t="str">
            <v>Red Cross</v>
          </cell>
          <cell r="CZ394">
            <v>0</v>
          </cell>
          <cell r="DA394">
            <v>2522</v>
          </cell>
          <cell r="DB394">
            <v>1011</v>
          </cell>
          <cell r="DC394">
            <v>3533</v>
          </cell>
          <cell r="DD394">
            <v>0</v>
          </cell>
        </row>
        <row r="395">
          <cell r="CY395" t="str">
            <v>Red Oak</v>
          </cell>
          <cell r="CZ395">
            <v>0</v>
          </cell>
          <cell r="DA395">
            <v>1860</v>
          </cell>
          <cell r="DB395">
            <v>1661</v>
          </cell>
          <cell r="DC395">
            <v>3521</v>
          </cell>
          <cell r="DD395">
            <v>0</v>
          </cell>
        </row>
        <row r="396">
          <cell r="CY396" t="str">
            <v>Red Springs</v>
          </cell>
          <cell r="CZ396">
            <v>3691</v>
          </cell>
          <cell r="DA396">
            <v>22738</v>
          </cell>
          <cell r="DB396">
            <v>5660</v>
          </cell>
          <cell r="DC396">
            <v>32089</v>
          </cell>
          <cell r="DD396">
            <v>0</v>
          </cell>
        </row>
        <row r="397">
          <cell r="CY397" t="str">
            <v>Reidsville</v>
          </cell>
          <cell r="CZ397">
            <v>0</v>
          </cell>
          <cell r="DA397">
            <v>199930</v>
          </cell>
          <cell r="DB397">
            <v>34349</v>
          </cell>
          <cell r="DC397">
            <v>234279</v>
          </cell>
          <cell r="DD397">
            <v>0</v>
          </cell>
        </row>
        <row r="398">
          <cell r="CY398" t="str">
            <v>Rennert</v>
          </cell>
          <cell r="CZ398">
            <v>0</v>
          </cell>
          <cell r="DA398">
            <v>937</v>
          </cell>
          <cell r="DB398">
            <v>222</v>
          </cell>
          <cell r="DC398">
            <v>1159</v>
          </cell>
          <cell r="DD398">
            <v>0</v>
          </cell>
        </row>
        <row r="399">
          <cell r="CY399" t="str">
            <v>Rhodhiss</v>
          </cell>
          <cell r="CZ399">
            <v>223</v>
          </cell>
          <cell r="DA399">
            <v>2393</v>
          </cell>
          <cell r="DB399">
            <v>521</v>
          </cell>
          <cell r="DC399">
            <v>3137</v>
          </cell>
          <cell r="DD399">
            <v>0</v>
          </cell>
        </row>
        <row r="400">
          <cell r="CY400" t="str">
            <v>Rich Square</v>
          </cell>
          <cell r="CZ400">
            <v>0</v>
          </cell>
          <cell r="DA400">
            <v>9693</v>
          </cell>
          <cell r="DB400">
            <v>1930</v>
          </cell>
          <cell r="DC400">
            <v>11623</v>
          </cell>
          <cell r="DD400">
            <v>0</v>
          </cell>
        </row>
        <row r="401">
          <cell r="CY401" t="str">
            <v>Richfield</v>
          </cell>
          <cell r="CZ401">
            <v>0</v>
          </cell>
          <cell r="DA401">
            <v>5632</v>
          </cell>
          <cell r="DB401">
            <v>1226</v>
          </cell>
          <cell r="DC401">
            <v>6858</v>
          </cell>
          <cell r="DD401">
            <v>0</v>
          </cell>
        </row>
        <row r="402">
          <cell r="CY402" t="str">
            <v>Richlands</v>
          </cell>
          <cell r="CZ402">
            <v>0</v>
          </cell>
          <cell r="DA402">
            <v>9595</v>
          </cell>
          <cell r="DB402">
            <v>2579</v>
          </cell>
          <cell r="DC402">
            <v>12174</v>
          </cell>
          <cell r="DD402">
            <v>0</v>
          </cell>
        </row>
        <row r="403">
          <cell r="CY403" t="str">
            <v>River Bend</v>
          </cell>
          <cell r="CZ403">
            <v>0</v>
          </cell>
          <cell r="DA403">
            <v>15120</v>
          </cell>
          <cell r="DB403">
            <v>3414</v>
          </cell>
          <cell r="DC403">
            <v>18534</v>
          </cell>
          <cell r="DD403">
            <v>0</v>
          </cell>
        </row>
        <row r="404">
          <cell r="CY404" t="str">
            <v>Roanoke Rapids</v>
          </cell>
          <cell r="CZ404">
            <v>21353</v>
          </cell>
          <cell r="DA404">
            <v>153427</v>
          </cell>
          <cell r="DB404">
            <v>36866</v>
          </cell>
          <cell r="DC404">
            <v>211646</v>
          </cell>
          <cell r="DD404">
            <v>0</v>
          </cell>
        </row>
        <row r="405">
          <cell r="CY405" t="str">
            <v>Robbins</v>
          </cell>
          <cell r="CZ405">
            <v>0</v>
          </cell>
          <cell r="DA405">
            <v>7020</v>
          </cell>
          <cell r="DB405">
            <v>1655</v>
          </cell>
          <cell r="DC405">
            <v>8675</v>
          </cell>
          <cell r="DD405">
            <v>0</v>
          </cell>
        </row>
        <row r="406">
          <cell r="CY406" t="str">
            <v>Robbinsville</v>
          </cell>
          <cell r="CZ406">
            <v>0</v>
          </cell>
          <cell r="DA406">
            <v>4915</v>
          </cell>
          <cell r="DB406">
            <v>5763</v>
          </cell>
          <cell r="DC406">
            <v>10678</v>
          </cell>
          <cell r="DD406">
            <v>0</v>
          </cell>
        </row>
        <row r="407">
          <cell r="CY407" t="str">
            <v>Robersonville</v>
          </cell>
          <cell r="CZ407">
            <v>315</v>
          </cell>
          <cell r="DA407">
            <v>14022</v>
          </cell>
          <cell r="DB407">
            <v>3957</v>
          </cell>
          <cell r="DC407">
            <v>18294</v>
          </cell>
          <cell r="DD407">
            <v>0</v>
          </cell>
        </row>
        <row r="408">
          <cell r="CY408" t="str">
            <v>Rockingham</v>
          </cell>
          <cell r="CZ408">
            <v>30570</v>
          </cell>
          <cell r="DA408">
            <v>83502</v>
          </cell>
          <cell r="DB408">
            <v>44921</v>
          </cell>
          <cell r="DC408">
            <v>158993</v>
          </cell>
          <cell r="DD408">
            <v>0</v>
          </cell>
        </row>
        <row r="409">
          <cell r="CY409" t="str">
            <v>Rockwell</v>
          </cell>
          <cell r="CZ409">
            <v>6480</v>
          </cell>
          <cell r="DA409">
            <v>12823</v>
          </cell>
          <cell r="DB409">
            <v>5383</v>
          </cell>
          <cell r="DC409">
            <v>24686</v>
          </cell>
          <cell r="DD409">
            <v>0</v>
          </cell>
        </row>
        <row r="410">
          <cell r="CY410" t="str">
            <v>Rocky Mount</v>
          </cell>
          <cell r="CZ410">
            <v>0</v>
          </cell>
          <cell r="DA410">
            <v>406546</v>
          </cell>
          <cell r="DB410">
            <v>149857</v>
          </cell>
          <cell r="DC410">
            <v>556403</v>
          </cell>
          <cell r="DD410">
            <v>0</v>
          </cell>
        </row>
        <row r="411">
          <cell r="CY411" t="str">
            <v>Rolesville</v>
          </cell>
          <cell r="CZ411">
            <v>126</v>
          </cell>
          <cell r="DA411">
            <v>7200</v>
          </cell>
          <cell r="DB411">
            <v>2121</v>
          </cell>
          <cell r="DC411">
            <v>9447</v>
          </cell>
          <cell r="DD411">
            <v>0</v>
          </cell>
        </row>
        <row r="412">
          <cell r="CY412" t="str">
            <v>Ronda</v>
          </cell>
          <cell r="CZ412">
            <v>0</v>
          </cell>
          <cell r="DA412">
            <v>3171</v>
          </cell>
          <cell r="DB412">
            <v>321</v>
          </cell>
          <cell r="DC412">
            <v>3492</v>
          </cell>
          <cell r="DD412">
            <v>0</v>
          </cell>
        </row>
        <row r="413">
          <cell r="CY413" t="str">
            <v>Roper</v>
          </cell>
          <cell r="CZ413">
            <v>4</v>
          </cell>
          <cell r="DA413">
            <v>2962</v>
          </cell>
          <cell r="DB413">
            <v>2119</v>
          </cell>
          <cell r="DC413">
            <v>5085</v>
          </cell>
          <cell r="DD413">
            <v>0</v>
          </cell>
        </row>
        <row r="414">
          <cell r="CY414" t="str">
            <v>Rose Hill</v>
          </cell>
          <cell r="CZ414">
            <v>0</v>
          </cell>
          <cell r="DA414">
            <v>7080</v>
          </cell>
          <cell r="DB414">
            <v>2968</v>
          </cell>
          <cell r="DC414">
            <v>10048</v>
          </cell>
          <cell r="DD414">
            <v>0</v>
          </cell>
        </row>
        <row r="415">
          <cell r="CY415" t="str">
            <v>Roseboro</v>
          </cell>
          <cell r="CZ415">
            <v>1257</v>
          </cell>
          <cell r="DA415">
            <v>8801</v>
          </cell>
          <cell r="DB415">
            <v>2577</v>
          </cell>
          <cell r="DC415">
            <v>12635</v>
          </cell>
          <cell r="DD415">
            <v>0</v>
          </cell>
        </row>
        <row r="416">
          <cell r="CY416" t="str">
            <v>Rosman</v>
          </cell>
          <cell r="CZ416">
            <v>0</v>
          </cell>
          <cell r="DA416">
            <v>3356</v>
          </cell>
          <cell r="DB416">
            <v>1232</v>
          </cell>
          <cell r="DC416">
            <v>4588</v>
          </cell>
          <cell r="DD416">
            <v>0</v>
          </cell>
        </row>
        <row r="417">
          <cell r="CY417" t="str">
            <v>Rowland</v>
          </cell>
          <cell r="CZ417">
            <v>0</v>
          </cell>
          <cell r="DA417">
            <v>6120</v>
          </cell>
          <cell r="DB417">
            <v>1050</v>
          </cell>
          <cell r="DC417">
            <v>7170</v>
          </cell>
          <cell r="DD417">
            <v>0</v>
          </cell>
        </row>
        <row r="418">
          <cell r="CY418" t="str">
            <v>Roxboro</v>
          </cell>
          <cell r="CZ418">
            <v>30027</v>
          </cell>
          <cell r="DA418">
            <v>108041</v>
          </cell>
          <cell r="DB418">
            <v>25007</v>
          </cell>
          <cell r="DC418">
            <v>163075</v>
          </cell>
          <cell r="DD418">
            <v>0</v>
          </cell>
        </row>
        <row r="419">
          <cell r="CY419" t="str">
            <v>Roxobel</v>
          </cell>
          <cell r="CZ419">
            <v>0</v>
          </cell>
          <cell r="DA419">
            <v>2022</v>
          </cell>
          <cell r="DB419">
            <v>565</v>
          </cell>
          <cell r="DC419">
            <v>2587</v>
          </cell>
          <cell r="DD419">
            <v>0</v>
          </cell>
        </row>
        <row r="420">
          <cell r="CY420" t="str">
            <v>Rural Hall</v>
          </cell>
          <cell r="CZ420">
            <v>3076</v>
          </cell>
          <cell r="DA420">
            <v>28723</v>
          </cell>
          <cell r="DB420">
            <v>5804</v>
          </cell>
          <cell r="DC420">
            <v>37603</v>
          </cell>
          <cell r="DD420">
            <v>0</v>
          </cell>
        </row>
        <row r="421">
          <cell r="CY421" t="str">
            <v>Ruth</v>
          </cell>
          <cell r="CZ421">
            <v>76</v>
          </cell>
          <cell r="DA421">
            <v>1413</v>
          </cell>
          <cell r="DB421">
            <v>2125</v>
          </cell>
          <cell r="DC421">
            <v>3614</v>
          </cell>
          <cell r="DD421">
            <v>0</v>
          </cell>
        </row>
        <row r="422">
          <cell r="CY422" t="str">
            <v>Rutherford College</v>
          </cell>
          <cell r="CZ422">
            <v>1229</v>
          </cell>
          <cell r="DA422">
            <v>20866</v>
          </cell>
          <cell r="DB422">
            <v>2556</v>
          </cell>
          <cell r="DC422">
            <v>24651</v>
          </cell>
          <cell r="DD422">
            <v>0</v>
          </cell>
        </row>
        <row r="423">
          <cell r="CY423" t="str">
            <v>Rutherfordton</v>
          </cell>
          <cell r="CZ423">
            <v>12503</v>
          </cell>
          <cell r="DA423">
            <v>35405</v>
          </cell>
          <cell r="DB423">
            <v>27690</v>
          </cell>
          <cell r="DC423">
            <v>75598</v>
          </cell>
          <cell r="DD423">
            <v>0</v>
          </cell>
        </row>
        <row r="424">
          <cell r="CY424" t="str">
            <v>Salemburg</v>
          </cell>
          <cell r="CZ424">
            <v>1027</v>
          </cell>
          <cell r="DA424">
            <v>4369</v>
          </cell>
          <cell r="DB424">
            <v>1022</v>
          </cell>
          <cell r="DC424">
            <v>6418</v>
          </cell>
          <cell r="DD424">
            <v>0</v>
          </cell>
        </row>
        <row r="425">
          <cell r="CY425" t="str">
            <v>Salisbury</v>
          </cell>
          <cell r="CZ425">
            <v>92013</v>
          </cell>
          <cell r="DA425">
            <v>230107</v>
          </cell>
          <cell r="DB425">
            <v>95386</v>
          </cell>
          <cell r="DC425">
            <v>417506</v>
          </cell>
          <cell r="DD425">
            <v>0</v>
          </cell>
        </row>
        <row r="426">
          <cell r="CY426" t="str">
            <v>Saluda</v>
          </cell>
          <cell r="CZ426">
            <v>0</v>
          </cell>
          <cell r="DA426">
            <v>3999</v>
          </cell>
          <cell r="DB426">
            <v>3470</v>
          </cell>
          <cell r="DC426">
            <v>7469</v>
          </cell>
          <cell r="DD426">
            <v>0</v>
          </cell>
        </row>
        <row r="427">
          <cell r="CY427" t="str">
            <v>Sandy Creek</v>
          </cell>
          <cell r="CZ427">
            <v>0</v>
          </cell>
          <cell r="DA427">
            <v>904</v>
          </cell>
          <cell r="DB427">
            <v>296</v>
          </cell>
          <cell r="DC427">
            <v>1200</v>
          </cell>
          <cell r="DD427">
            <v>0</v>
          </cell>
        </row>
        <row r="428">
          <cell r="CY428" t="str">
            <v>Sandyfield</v>
          </cell>
          <cell r="CZ428">
            <v>0</v>
          </cell>
          <cell r="DA428">
            <v>875</v>
          </cell>
          <cell r="DB428">
            <v>189</v>
          </cell>
          <cell r="DC428">
            <v>1064</v>
          </cell>
          <cell r="DD428">
            <v>0</v>
          </cell>
        </row>
        <row r="429">
          <cell r="CY429" t="str">
            <v>Sanford</v>
          </cell>
          <cell r="CZ429">
            <v>31204</v>
          </cell>
          <cell r="DA429">
            <v>225977</v>
          </cell>
          <cell r="DB429">
            <v>26588</v>
          </cell>
          <cell r="DC429">
            <v>283769</v>
          </cell>
          <cell r="DD429">
            <v>0</v>
          </cell>
        </row>
        <row r="430">
          <cell r="CY430" t="str">
            <v>Santeetlah</v>
          </cell>
          <cell r="CZ430">
            <v>0</v>
          </cell>
          <cell r="DA430">
            <v>235</v>
          </cell>
          <cell r="DB430">
            <v>150</v>
          </cell>
          <cell r="DC430">
            <v>385</v>
          </cell>
          <cell r="DD430">
            <v>0</v>
          </cell>
        </row>
        <row r="431">
          <cell r="CY431" t="str">
            <v>Saratoga</v>
          </cell>
          <cell r="CZ431">
            <v>233</v>
          </cell>
          <cell r="DA431">
            <v>0</v>
          </cell>
          <cell r="DB431">
            <v>525</v>
          </cell>
          <cell r="DC431">
            <v>758</v>
          </cell>
          <cell r="DD431">
            <v>0</v>
          </cell>
        </row>
        <row r="432">
          <cell r="CY432" t="str">
            <v>Sawmills</v>
          </cell>
          <cell r="CZ432">
            <v>834</v>
          </cell>
          <cell r="DA432">
            <v>13526</v>
          </cell>
          <cell r="DB432">
            <v>4834</v>
          </cell>
          <cell r="DC432">
            <v>19194</v>
          </cell>
          <cell r="DD432">
            <v>0</v>
          </cell>
        </row>
        <row r="433">
          <cell r="CY433" t="str">
            <v>Scotland Neck</v>
          </cell>
          <cell r="CZ433">
            <v>0</v>
          </cell>
          <cell r="DA433">
            <v>18238</v>
          </cell>
          <cell r="DB433">
            <v>4249</v>
          </cell>
          <cell r="DC433">
            <v>22487</v>
          </cell>
          <cell r="DD433">
            <v>0</v>
          </cell>
        </row>
        <row r="434">
          <cell r="CY434" t="str">
            <v>Seaboard</v>
          </cell>
          <cell r="CZ434">
            <v>0</v>
          </cell>
          <cell r="DA434">
            <v>3615</v>
          </cell>
          <cell r="DB434">
            <v>987</v>
          </cell>
          <cell r="DC434">
            <v>4602</v>
          </cell>
          <cell r="DD434">
            <v>0</v>
          </cell>
        </row>
        <row r="435">
          <cell r="CY435" t="str">
            <v>Seagrove</v>
          </cell>
          <cell r="CZ435">
            <v>0</v>
          </cell>
          <cell r="DA435">
            <v>2643</v>
          </cell>
          <cell r="DB435">
            <v>1564</v>
          </cell>
          <cell r="DC435">
            <v>4207</v>
          </cell>
          <cell r="DD435">
            <v>0</v>
          </cell>
        </row>
        <row r="436">
          <cell r="CY436" t="str">
            <v>Sedalia</v>
          </cell>
          <cell r="CZ436">
            <v>0</v>
          </cell>
          <cell r="DA436">
            <v>4063</v>
          </cell>
          <cell r="DB436">
            <v>146</v>
          </cell>
          <cell r="DC436">
            <v>4209</v>
          </cell>
          <cell r="DD436">
            <v>0</v>
          </cell>
        </row>
        <row r="437">
          <cell r="CY437" t="str">
            <v>Selma</v>
          </cell>
          <cell r="CZ437">
            <v>5463</v>
          </cell>
          <cell r="DA437">
            <v>43805</v>
          </cell>
          <cell r="DB437">
            <v>10881</v>
          </cell>
          <cell r="DC437">
            <v>60149</v>
          </cell>
          <cell r="DD437">
            <v>0</v>
          </cell>
        </row>
        <row r="438">
          <cell r="CY438" t="str">
            <v>Seven Devils</v>
          </cell>
          <cell r="CZ438">
            <v>0</v>
          </cell>
          <cell r="DA438">
            <v>3608</v>
          </cell>
          <cell r="DB438">
            <v>428</v>
          </cell>
          <cell r="DC438">
            <v>4036</v>
          </cell>
          <cell r="DD438">
            <v>0</v>
          </cell>
        </row>
        <row r="439">
          <cell r="CY439" t="str">
            <v>Seven Springs</v>
          </cell>
          <cell r="CZ439">
            <v>0</v>
          </cell>
          <cell r="DA439">
            <v>644</v>
          </cell>
          <cell r="DB439">
            <v>874</v>
          </cell>
          <cell r="DC439">
            <v>1518</v>
          </cell>
          <cell r="DD439">
            <v>0</v>
          </cell>
        </row>
        <row r="440">
          <cell r="CY440" t="str">
            <v>Severn</v>
          </cell>
          <cell r="CZ440">
            <v>0</v>
          </cell>
          <cell r="DA440">
            <v>4395</v>
          </cell>
          <cell r="DB440">
            <v>324</v>
          </cell>
          <cell r="DC440">
            <v>4719</v>
          </cell>
          <cell r="DD440">
            <v>0</v>
          </cell>
        </row>
        <row r="441">
          <cell r="CY441" t="str">
            <v>Shallotte</v>
          </cell>
          <cell r="CZ441">
            <v>0</v>
          </cell>
          <cell r="DA441">
            <v>35767</v>
          </cell>
          <cell r="DB441">
            <v>6286</v>
          </cell>
          <cell r="DC441">
            <v>42053</v>
          </cell>
          <cell r="DD441">
            <v>0</v>
          </cell>
        </row>
        <row r="442">
          <cell r="CY442" t="str">
            <v>Sharpsburg</v>
          </cell>
          <cell r="CZ442">
            <v>739</v>
          </cell>
          <cell r="DA442">
            <v>248</v>
          </cell>
          <cell r="DB442">
            <v>4304</v>
          </cell>
          <cell r="DC442">
            <v>5291</v>
          </cell>
          <cell r="DD442">
            <v>0</v>
          </cell>
        </row>
        <row r="443">
          <cell r="CY443" t="str">
            <v>Shelby</v>
          </cell>
          <cell r="CZ443">
            <v>100</v>
          </cell>
          <cell r="DA443">
            <v>214130</v>
          </cell>
          <cell r="DB443">
            <v>89554</v>
          </cell>
          <cell r="DC443">
            <v>303784</v>
          </cell>
          <cell r="DD443">
            <v>0</v>
          </cell>
        </row>
        <row r="444">
          <cell r="CY444" t="str">
            <v>Siler City</v>
          </cell>
          <cell r="CZ444">
            <v>13238</v>
          </cell>
          <cell r="DA444">
            <v>70002</v>
          </cell>
          <cell r="DB444">
            <v>8322</v>
          </cell>
          <cell r="DC444">
            <v>91562</v>
          </cell>
          <cell r="DD444">
            <v>0</v>
          </cell>
        </row>
        <row r="445">
          <cell r="CY445" t="str">
            <v>Simpson</v>
          </cell>
          <cell r="CZ445">
            <v>0</v>
          </cell>
          <cell r="DA445">
            <v>0</v>
          </cell>
          <cell r="DB445">
            <v>861</v>
          </cell>
          <cell r="DC445">
            <v>861</v>
          </cell>
          <cell r="DD445">
            <v>0</v>
          </cell>
        </row>
        <row r="446">
          <cell r="CY446" t="str">
            <v>Sims</v>
          </cell>
          <cell r="CZ446">
            <v>0</v>
          </cell>
          <cell r="DA446">
            <v>830</v>
          </cell>
          <cell r="DB446">
            <v>660</v>
          </cell>
          <cell r="DC446">
            <v>1490</v>
          </cell>
          <cell r="DD446">
            <v>0</v>
          </cell>
        </row>
        <row r="447">
          <cell r="CY447" t="str">
            <v>Smithfield</v>
          </cell>
          <cell r="CZ447">
            <v>14726</v>
          </cell>
          <cell r="DA447">
            <v>110476</v>
          </cell>
          <cell r="DB447">
            <v>27900</v>
          </cell>
          <cell r="DC447">
            <v>153102</v>
          </cell>
          <cell r="DD447">
            <v>0</v>
          </cell>
        </row>
        <row r="448">
          <cell r="CY448" t="str">
            <v>Snow Hill</v>
          </cell>
          <cell r="CZ448">
            <v>1639</v>
          </cell>
          <cell r="DA448">
            <v>11405</v>
          </cell>
          <cell r="DB448">
            <v>5614</v>
          </cell>
          <cell r="DC448">
            <v>18658</v>
          </cell>
          <cell r="DD448">
            <v>0</v>
          </cell>
        </row>
        <row r="449">
          <cell r="CY449" t="str">
            <v>Southern Pines</v>
          </cell>
          <cell r="CZ449">
            <v>12885</v>
          </cell>
          <cell r="DA449">
            <v>78322</v>
          </cell>
          <cell r="DB449">
            <v>23527</v>
          </cell>
          <cell r="DC449">
            <v>114734</v>
          </cell>
          <cell r="DD449">
            <v>0</v>
          </cell>
        </row>
        <row r="450">
          <cell r="CY450" t="str">
            <v>Southern Shores</v>
          </cell>
          <cell r="CZ450">
            <v>0</v>
          </cell>
          <cell r="DA450">
            <v>21493</v>
          </cell>
          <cell r="DB450">
            <v>6043</v>
          </cell>
          <cell r="DC450">
            <v>27536</v>
          </cell>
          <cell r="DD450">
            <v>0</v>
          </cell>
        </row>
        <row r="451">
          <cell r="CY451" t="str">
            <v>Southport</v>
          </cell>
          <cell r="CZ451">
            <v>0</v>
          </cell>
          <cell r="DA451">
            <v>25744</v>
          </cell>
          <cell r="DB451">
            <v>10344</v>
          </cell>
          <cell r="DC451">
            <v>36088</v>
          </cell>
          <cell r="DD451">
            <v>0</v>
          </cell>
        </row>
        <row r="452">
          <cell r="CY452" t="str">
            <v>Sparta</v>
          </cell>
          <cell r="CZ452">
            <v>0</v>
          </cell>
          <cell r="DA452">
            <v>39055</v>
          </cell>
          <cell r="DB452">
            <v>6071</v>
          </cell>
          <cell r="DC452">
            <v>45126</v>
          </cell>
          <cell r="DD452">
            <v>0</v>
          </cell>
        </row>
        <row r="453">
          <cell r="CY453" t="str">
            <v>Speed</v>
          </cell>
          <cell r="CZ453">
            <v>0</v>
          </cell>
          <cell r="DA453">
            <v>170</v>
          </cell>
          <cell r="DB453">
            <v>205</v>
          </cell>
          <cell r="DC453">
            <v>375</v>
          </cell>
          <cell r="DD453">
            <v>0</v>
          </cell>
        </row>
        <row r="454">
          <cell r="CY454" t="str">
            <v>Spencer</v>
          </cell>
          <cell r="CZ454">
            <v>5849</v>
          </cell>
          <cell r="DA454">
            <v>17885</v>
          </cell>
          <cell r="DB454">
            <v>6275</v>
          </cell>
          <cell r="DC454">
            <v>30009</v>
          </cell>
          <cell r="DD454">
            <v>0</v>
          </cell>
        </row>
        <row r="455">
          <cell r="CY455" t="str">
            <v>Spencer Mountain</v>
          </cell>
          <cell r="CZ455">
            <v>19</v>
          </cell>
          <cell r="DA455">
            <v>483</v>
          </cell>
          <cell r="DB455">
            <v>326</v>
          </cell>
          <cell r="DC455">
            <v>828</v>
          </cell>
          <cell r="DD455">
            <v>0</v>
          </cell>
        </row>
        <row r="456">
          <cell r="CY456" t="str">
            <v>Spindale</v>
          </cell>
          <cell r="CZ456">
            <v>9742</v>
          </cell>
          <cell r="DA456">
            <v>39906</v>
          </cell>
          <cell r="DB456">
            <v>11361</v>
          </cell>
          <cell r="DC456">
            <v>61009</v>
          </cell>
          <cell r="DD456">
            <v>0</v>
          </cell>
        </row>
        <row r="457">
          <cell r="CY457" t="str">
            <v>Spring Hope</v>
          </cell>
          <cell r="CZ457">
            <v>0</v>
          </cell>
          <cell r="DA457">
            <v>11696</v>
          </cell>
          <cell r="DB457">
            <v>2949</v>
          </cell>
          <cell r="DC457">
            <v>14645</v>
          </cell>
          <cell r="DD457">
            <v>0</v>
          </cell>
        </row>
        <row r="458">
          <cell r="CY458" t="str">
            <v>Spring Lake</v>
          </cell>
          <cell r="CZ458">
            <v>0</v>
          </cell>
          <cell r="DA458">
            <v>38152</v>
          </cell>
          <cell r="DB458">
            <v>17105</v>
          </cell>
          <cell r="DC458">
            <v>55257</v>
          </cell>
          <cell r="DD458">
            <v>0</v>
          </cell>
        </row>
        <row r="459">
          <cell r="CY459" t="str">
            <v>Spruce Pine</v>
          </cell>
          <cell r="CZ459">
            <v>9777</v>
          </cell>
          <cell r="DA459">
            <v>40782</v>
          </cell>
          <cell r="DB459">
            <v>6602</v>
          </cell>
          <cell r="DC459">
            <v>57161</v>
          </cell>
          <cell r="DD459">
            <v>0</v>
          </cell>
        </row>
        <row r="460">
          <cell r="CY460" t="str">
            <v>St. Helena</v>
          </cell>
          <cell r="CZ460">
            <v>0</v>
          </cell>
          <cell r="DA460">
            <v>1492</v>
          </cell>
          <cell r="DB460">
            <v>538</v>
          </cell>
          <cell r="DC460">
            <v>2030</v>
          </cell>
          <cell r="DD460">
            <v>0</v>
          </cell>
        </row>
        <row r="461">
          <cell r="CY461" t="str">
            <v>St. James</v>
          </cell>
          <cell r="CZ461">
            <v>0</v>
          </cell>
          <cell r="DA461">
            <v>11425</v>
          </cell>
          <cell r="DB461">
            <v>2291</v>
          </cell>
          <cell r="DC461">
            <v>13716</v>
          </cell>
          <cell r="DD461">
            <v>0</v>
          </cell>
        </row>
        <row r="462">
          <cell r="CY462" t="str">
            <v>St. Pauls</v>
          </cell>
          <cell r="CZ462">
            <v>2722</v>
          </cell>
          <cell r="DA462">
            <v>15922</v>
          </cell>
          <cell r="DB462">
            <v>3230</v>
          </cell>
          <cell r="DC462">
            <v>21874</v>
          </cell>
          <cell r="DD462">
            <v>0</v>
          </cell>
        </row>
        <row r="463">
          <cell r="CY463" t="str">
            <v>Staley</v>
          </cell>
          <cell r="CZ463">
            <v>2873</v>
          </cell>
          <cell r="DA463">
            <v>1627</v>
          </cell>
          <cell r="DB463">
            <v>997</v>
          </cell>
          <cell r="DC463">
            <v>5497</v>
          </cell>
          <cell r="DD463">
            <v>0</v>
          </cell>
        </row>
        <row r="464">
          <cell r="CY464" t="str">
            <v>Stallings</v>
          </cell>
          <cell r="CZ464">
            <v>8887</v>
          </cell>
          <cell r="DA464">
            <v>51291</v>
          </cell>
          <cell r="DB464">
            <v>1965</v>
          </cell>
          <cell r="DC464">
            <v>62143</v>
          </cell>
          <cell r="DD464">
            <v>0</v>
          </cell>
        </row>
        <row r="465">
          <cell r="CY465" t="str">
            <v>Stanfield</v>
          </cell>
          <cell r="CZ465">
            <v>822</v>
          </cell>
          <cell r="DA465">
            <v>7223</v>
          </cell>
          <cell r="DB465">
            <v>3043</v>
          </cell>
          <cell r="DC465">
            <v>11088</v>
          </cell>
          <cell r="DD465">
            <v>0</v>
          </cell>
        </row>
        <row r="466">
          <cell r="CY466" t="str">
            <v>Stanley</v>
          </cell>
          <cell r="CZ466">
            <v>6614</v>
          </cell>
          <cell r="DA466">
            <v>31865</v>
          </cell>
          <cell r="DB466">
            <v>11010</v>
          </cell>
          <cell r="DC466">
            <v>49489</v>
          </cell>
          <cell r="DD466">
            <v>0</v>
          </cell>
        </row>
        <row r="467">
          <cell r="CY467" t="str">
            <v>Stantonsburg</v>
          </cell>
          <cell r="CZ467">
            <v>2085</v>
          </cell>
          <cell r="DA467">
            <v>0</v>
          </cell>
          <cell r="DB467">
            <v>1942</v>
          </cell>
          <cell r="DC467">
            <v>4027</v>
          </cell>
          <cell r="DD467">
            <v>0</v>
          </cell>
        </row>
        <row r="468">
          <cell r="CY468" t="str">
            <v>Star</v>
          </cell>
          <cell r="CZ468">
            <v>0</v>
          </cell>
          <cell r="DA468">
            <v>4505</v>
          </cell>
          <cell r="DB468">
            <v>1534</v>
          </cell>
          <cell r="DC468">
            <v>6039</v>
          </cell>
          <cell r="DD468">
            <v>0</v>
          </cell>
        </row>
        <row r="469">
          <cell r="CY469" t="str">
            <v>Statesville</v>
          </cell>
          <cell r="CZ469">
            <v>73425</v>
          </cell>
          <cell r="DA469">
            <v>267229</v>
          </cell>
          <cell r="DB469">
            <v>58401</v>
          </cell>
          <cell r="DC469">
            <v>399055</v>
          </cell>
          <cell r="DD469">
            <v>0</v>
          </cell>
        </row>
        <row r="470">
          <cell r="CY470" t="str">
            <v>Stedman</v>
          </cell>
          <cell r="CZ470">
            <v>0</v>
          </cell>
          <cell r="DA470">
            <v>4760</v>
          </cell>
          <cell r="DB470">
            <v>1865</v>
          </cell>
          <cell r="DC470">
            <v>6625</v>
          </cell>
          <cell r="DD470">
            <v>0</v>
          </cell>
        </row>
        <row r="471">
          <cell r="CY471" t="str">
            <v>Stem</v>
          </cell>
          <cell r="CZ471">
            <v>84</v>
          </cell>
          <cell r="DA471">
            <v>1034</v>
          </cell>
          <cell r="DB471">
            <v>623</v>
          </cell>
          <cell r="DC471">
            <v>1741</v>
          </cell>
          <cell r="DD471">
            <v>0</v>
          </cell>
        </row>
        <row r="472">
          <cell r="CY472" t="str">
            <v>Stokesdale</v>
          </cell>
          <cell r="CZ472">
            <v>3716</v>
          </cell>
          <cell r="DA472">
            <v>19767</v>
          </cell>
          <cell r="DB472">
            <v>2917</v>
          </cell>
          <cell r="DC472">
            <v>26400</v>
          </cell>
          <cell r="DD472">
            <v>0</v>
          </cell>
        </row>
        <row r="473">
          <cell r="CY473" t="str">
            <v>Stoneville</v>
          </cell>
          <cell r="CZ473">
            <v>0</v>
          </cell>
          <cell r="DA473">
            <v>14776</v>
          </cell>
          <cell r="DB473">
            <v>2003</v>
          </cell>
          <cell r="DC473">
            <v>16779</v>
          </cell>
          <cell r="DD473">
            <v>0</v>
          </cell>
        </row>
        <row r="474">
          <cell r="CY474" t="str">
            <v>Stonewall</v>
          </cell>
          <cell r="CZ474">
            <v>0</v>
          </cell>
          <cell r="DA474">
            <v>1455</v>
          </cell>
          <cell r="DB474">
            <v>303</v>
          </cell>
          <cell r="DC474">
            <v>1758</v>
          </cell>
          <cell r="DD474">
            <v>0</v>
          </cell>
        </row>
        <row r="475">
          <cell r="CY475" t="str">
            <v>Stovall</v>
          </cell>
          <cell r="CZ475">
            <v>0</v>
          </cell>
          <cell r="DA475">
            <v>1275</v>
          </cell>
          <cell r="DB475">
            <v>508</v>
          </cell>
          <cell r="DC475">
            <v>1783</v>
          </cell>
          <cell r="DD475">
            <v>0</v>
          </cell>
        </row>
        <row r="476">
          <cell r="CY476" t="str">
            <v>Sugar Mountain</v>
          </cell>
          <cell r="CZ476">
            <v>0</v>
          </cell>
          <cell r="DA476">
            <v>14797</v>
          </cell>
          <cell r="DB476">
            <v>630</v>
          </cell>
          <cell r="DC476">
            <v>15427</v>
          </cell>
          <cell r="DD476">
            <v>0</v>
          </cell>
        </row>
        <row r="477">
          <cell r="CY477" t="str">
            <v>Summerfield</v>
          </cell>
          <cell r="CZ477">
            <v>2403</v>
          </cell>
          <cell r="DA477">
            <v>34439</v>
          </cell>
          <cell r="DB477">
            <v>5478</v>
          </cell>
          <cell r="DC477">
            <v>42320</v>
          </cell>
          <cell r="DD477">
            <v>0</v>
          </cell>
        </row>
        <row r="478">
          <cell r="CY478" t="str">
            <v>Sunset Beach</v>
          </cell>
          <cell r="CZ478">
            <v>0</v>
          </cell>
          <cell r="DA478">
            <v>28797</v>
          </cell>
          <cell r="DB478">
            <v>6581</v>
          </cell>
          <cell r="DC478">
            <v>35378</v>
          </cell>
          <cell r="DD478">
            <v>0</v>
          </cell>
        </row>
        <row r="479">
          <cell r="CY479" t="str">
            <v>Surf City</v>
          </cell>
          <cell r="CZ479">
            <v>0</v>
          </cell>
          <cell r="DA479">
            <v>19628</v>
          </cell>
          <cell r="DB479">
            <v>3966</v>
          </cell>
          <cell r="DC479">
            <v>23594</v>
          </cell>
          <cell r="DD479">
            <v>0</v>
          </cell>
        </row>
        <row r="480">
          <cell r="CY480" t="str">
            <v>Swansboro</v>
          </cell>
          <cell r="CZ480">
            <v>0</v>
          </cell>
          <cell r="DA480">
            <v>9686</v>
          </cell>
          <cell r="DB480">
            <v>4171</v>
          </cell>
          <cell r="DC480">
            <v>13857</v>
          </cell>
          <cell r="DD480">
            <v>0</v>
          </cell>
        </row>
        <row r="481">
          <cell r="CY481" t="str">
            <v>Swepsonville</v>
          </cell>
          <cell r="CZ481">
            <v>5442</v>
          </cell>
          <cell r="DA481">
            <v>13140</v>
          </cell>
          <cell r="DB481">
            <v>82</v>
          </cell>
          <cell r="DC481">
            <v>18664</v>
          </cell>
          <cell r="DD481">
            <v>0</v>
          </cell>
        </row>
        <row r="482">
          <cell r="CY482" t="str">
            <v>Sylva</v>
          </cell>
          <cell r="CZ482">
            <v>545</v>
          </cell>
          <cell r="DA482">
            <v>30487</v>
          </cell>
          <cell r="DB482">
            <v>14080</v>
          </cell>
          <cell r="DC482">
            <v>45112</v>
          </cell>
          <cell r="DD482">
            <v>0</v>
          </cell>
        </row>
        <row r="483">
          <cell r="CY483" t="str">
            <v>Tabor City</v>
          </cell>
          <cell r="CZ483">
            <v>0</v>
          </cell>
          <cell r="DA483">
            <v>19064</v>
          </cell>
          <cell r="DB483">
            <v>4043</v>
          </cell>
          <cell r="DC483">
            <v>23107</v>
          </cell>
          <cell r="DD483">
            <v>0</v>
          </cell>
        </row>
        <row r="484">
          <cell r="CY484" t="str">
            <v>Tar Heel</v>
          </cell>
          <cell r="CZ484">
            <v>173</v>
          </cell>
          <cell r="DA484">
            <v>613</v>
          </cell>
          <cell r="DB484">
            <v>351</v>
          </cell>
          <cell r="DC484">
            <v>1137</v>
          </cell>
          <cell r="DD484">
            <v>0</v>
          </cell>
        </row>
        <row r="485">
          <cell r="CY485" t="str">
            <v>Tarboro</v>
          </cell>
          <cell r="CZ485">
            <v>25416</v>
          </cell>
          <cell r="DA485">
            <v>133212</v>
          </cell>
          <cell r="DB485">
            <v>26620</v>
          </cell>
          <cell r="DC485">
            <v>185248</v>
          </cell>
          <cell r="DD485">
            <v>0</v>
          </cell>
        </row>
        <row r="486">
          <cell r="CY486" t="str">
            <v>Taylorsville</v>
          </cell>
          <cell r="CZ486">
            <v>1067</v>
          </cell>
          <cell r="DA486">
            <v>22268</v>
          </cell>
          <cell r="DB486">
            <v>14673</v>
          </cell>
          <cell r="DC486">
            <v>38008</v>
          </cell>
          <cell r="DD486">
            <v>0</v>
          </cell>
        </row>
        <row r="487">
          <cell r="CY487" t="str">
            <v>Taylortown</v>
          </cell>
          <cell r="CZ487">
            <v>0</v>
          </cell>
          <cell r="DA487">
            <v>2990</v>
          </cell>
          <cell r="DB487">
            <v>940</v>
          </cell>
          <cell r="DC487">
            <v>3930</v>
          </cell>
          <cell r="DD487">
            <v>0</v>
          </cell>
        </row>
        <row r="488">
          <cell r="CY488" t="str">
            <v>Teachey</v>
          </cell>
          <cell r="CZ488">
            <v>0</v>
          </cell>
          <cell r="DA488">
            <v>734</v>
          </cell>
          <cell r="DB488">
            <v>577</v>
          </cell>
          <cell r="DC488">
            <v>1311</v>
          </cell>
          <cell r="DD488">
            <v>0</v>
          </cell>
        </row>
        <row r="489">
          <cell r="CY489" t="str">
            <v>Thomasville</v>
          </cell>
          <cell r="CZ489">
            <v>22531</v>
          </cell>
          <cell r="DA489">
            <v>173162</v>
          </cell>
          <cell r="DB489">
            <v>42256</v>
          </cell>
          <cell r="DC489">
            <v>237949</v>
          </cell>
          <cell r="DD489">
            <v>0</v>
          </cell>
        </row>
        <row r="490">
          <cell r="CY490" t="str">
            <v>Tobaccoville</v>
          </cell>
          <cell r="CZ490">
            <v>0</v>
          </cell>
          <cell r="DA490">
            <v>13390</v>
          </cell>
          <cell r="DB490">
            <v>2618</v>
          </cell>
          <cell r="DC490">
            <v>16008</v>
          </cell>
          <cell r="DD490">
            <v>0</v>
          </cell>
        </row>
        <row r="491">
          <cell r="CY491" t="str">
            <v>Topsail Beach</v>
          </cell>
          <cell r="CZ491">
            <v>0</v>
          </cell>
          <cell r="DA491">
            <v>7400</v>
          </cell>
          <cell r="DB491">
            <v>1665</v>
          </cell>
          <cell r="DC491">
            <v>9065</v>
          </cell>
          <cell r="DD491">
            <v>0</v>
          </cell>
        </row>
        <row r="492">
          <cell r="CY492" t="str">
            <v>Trent Woods</v>
          </cell>
          <cell r="CZ492">
            <v>53</v>
          </cell>
          <cell r="DA492">
            <v>6357</v>
          </cell>
          <cell r="DB492">
            <v>4687</v>
          </cell>
          <cell r="DC492">
            <v>11097</v>
          </cell>
          <cell r="DD492">
            <v>0</v>
          </cell>
        </row>
        <row r="493">
          <cell r="CY493" t="str">
            <v>Trenton</v>
          </cell>
          <cell r="CZ493">
            <v>0</v>
          </cell>
          <cell r="DA493">
            <v>2539</v>
          </cell>
          <cell r="DB493">
            <v>1051</v>
          </cell>
          <cell r="DC493">
            <v>3590</v>
          </cell>
          <cell r="DD493">
            <v>0</v>
          </cell>
        </row>
        <row r="494">
          <cell r="CY494" t="str">
            <v>Trinity</v>
          </cell>
          <cell r="CZ494">
            <v>2166</v>
          </cell>
          <cell r="DA494">
            <v>36161</v>
          </cell>
          <cell r="DB494">
            <v>8229</v>
          </cell>
          <cell r="DC494">
            <v>46556</v>
          </cell>
          <cell r="DD494">
            <v>0</v>
          </cell>
        </row>
        <row r="495">
          <cell r="CY495" t="str">
            <v>Troutman</v>
          </cell>
          <cell r="CZ495">
            <v>1363</v>
          </cell>
          <cell r="DA495">
            <v>19396</v>
          </cell>
          <cell r="DB495">
            <v>4392</v>
          </cell>
          <cell r="DC495">
            <v>25151</v>
          </cell>
          <cell r="DD495">
            <v>0</v>
          </cell>
        </row>
        <row r="496">
          <cell r="CY496" t="str">
            <v>Troy</v>
          </cell>
          <cell r="CZ496">
            <v>0</v>
          </cell>
          <cell r="DA496">
            <v>38254</v>
          </cell>
          <cell r="DB496">
            <v>9217</v>
          </cell>
          <cell r="DC496">
            <v>47471</v>
          </cell>
          <cell r="DD496">
            <v>0</v>
          </cell>
        </row>
        <row r="497">
          <cell r="CY497" t="str">
            <v>Tryon</v>
          </cell>
          <cell r="CZ497">
            <v>5568</v>
          </cell>
          <cell r="DA497">
            <v>12349</v>
          </cell>
          <cell r="DB497">
            <v>5500</v>
          </cell>
          <cell r="DC497">
            <v>23417</v>
          </cell>
          <cell r="DD497">
            <v>0</v>
          </cell>
        </row>
        <row r="498">
          <cell r="CY498" t="str">
            <v>Turkey</v>
          </cell>
          <cell r="CZ498">
            <v>0</v>
          </cell>
          <cell r="DA498">
            <v>1107</v>
          </cell>
          <cell r="DB498">
            <v>664</v>
          </cell>
          <cell r="DC498">
            <v>1771</v>
          </cell>
          <cell r="DD498">
            <v>0</v>
          </cell>
        </row>
        <row r="499">
          <cell r="CY499" t="str">
            <v>Unionville</v>
          </cell>
          <cell r="CZ499">
            <v>0</v>
          </cell>
          <cell r="DA499">
            <v>22596</v>
          </cell>
          <cell r="DB499">
            <v>14207</v>
          </cell>
          <cell r="DC499">
            <v>36803</v>
          </cell>
          <cell r="DD499">
            <v>0</v>
          </cell>
        </row>
        <row r="500">
          <cell r="CY500" t="str">
            <v>Valdese</v>
          </cell>
          <cell r="CZ500">
            <v>23332</v>
          </cell>
          <cell r="DA500">
            <v>65730</v>
          </cell>
          <cell r="DB500">
            <v>11626</v>
          </cell>
          <cell r="DC500">
            <v>100688</v>
          </cell>
          <cell r="DD500">
            <v>0</v>
          </cell>
        </row>
        <row r="501">
          <cell r="CY501" t="str">
            <v>Vanceboro</v>
          </cell>
          <cell r="CZ501">
            <v>0</v>
          </cell>
          <cell r="DA501">
            <v>5460</v>
          </cell>
          <cell r="DB501">
            <v>3075</v>
          </cell>
          <cell r="DC501">
            <v>8535</v>
          </cell>
          <cell r="DD501">
            <v>0</v>
          </cell>
        </row>
        <row r="502">
          <cell r="CY502" t="str">
            <v>Vandemere</v>
          </cell>
          <cell r="CZ502">
            <v>0</v>
          </cell>
          <cell r="DA502">
            <v>1604</v>
          </cell>
          <cell r="DB502">
            <v>480</v>
          </cell>
          <cell r="DC502">
            <v>2084</v>
          </cell>
          <cell r="DD502">
            <v>0</v>
          </cell>
        </row>
        <row r="503">
          <cell r="CY503" t="str">
            <v>Varnamtown</v>
          </cell>
          <cell r="CZ503">
            <v>0</v>
          </cell>
          <cell r="DA503">
            <v>2751</v>
          </cell>
          <cell r="DB503">
            <v>1597</v>
          </cell>
          <cell r="DC503">
            <v>4348</v>
          </cell>
          <cell r="DD503">
            <v>0</v>
          </cell>
        </row>
        <row r="504">
          <cell r="CY504" t="str">
            <v>Vass</v>
          </cell>
          <cell r="CZ504">
            <v>0</v>
          </cell>
          <cell r="DA504">
            <v>4899</v>
          </cell>
          <cell r="DB504">
            <v>2051</v>
          </cell>
          <cell r="DC504">
            <v>6950</v>
          </cell>
          <cell r="DD504">
            <v>0</v>
          </cell>
        </row>
        <row r="505">
          <cell r="CY505" t="str">
            <v>Waco</v>
          </cell>
          <cell r="CZ505">
            <v>0</v>
          </cell>
          <cell r="DA505">
            <v>1239</v>
          </cell>
          <cell r="DB505">
            <v>898</v>
          </cell>
          <cell r="DC505">
            <v>2137</v>
          </cell>
          <cell r="DD505">
            <v>0</v>
          </cell>
        </row>
        <row r="506">
          <cell r="CY506" t="str">
            <v>Wade</v>
          </cell>
          <cell r="CZ506">
            <v>8</v>
          </cell>
          <cell r="DA506">
            <v>2162</v>
          </cell>
          <cell r="DB506">
            <v>1598</v>
          </cell>
          <cell r="DC506">
            <v>3768</v>
          </cell>
          <cell r="DD506">
            <v>0</v>
          </cell>
        </row>
        <row r="507">
          <cell r="CY507" t="str">
            <v>Wadesboro</v>
          </cell>
          <cell r="CZ507">
            <v>20710</v>
          </cell>
          <cell r="DA507">
            <v>25616</v>
          </cell>
          <cell r="DB507">
            <v>9679</v>
          </cell>
          <cell r="DC507">
            <v>56005</v>
          </cell>
          <cell r="DD507">
            <v>0</v>
          </cell>
        </row>
        <row r="508">
          <cell r="CY508" t="str">
            <v>Wagram</v>
          </cell>
          <cell r="CZ508">
            <v>0</v>
          </cell>
          <cell r="DA508">
            <v>3072</v>
          </cell>
          <cell r="DB508">
            <v>1669</v>
          </cell>
          <cell r="DC508">
            <v>4741</v>
          </cell>
          <cell r="DD508">
            <v>0</v>
          </cell>
        </row>
        <row r="509">
          <cell r="CY509" t="str">
            <v>Wake Forest</v>
          </cell>
          <cell r="CZ509">
            <v>21180</v>
          </cell>
          <cell r="DA509">
            <v>71797</v>
          </cell>
          <cell r="DB509">
            <v>28250</v>
          </cell>
          <cell r="DC509">
            <v>121227</v>
          </cell>
          <cell r="DD509">
            <v>0</v>
          </cell>
        </row>
        <row r="510">
          <cell r="CY510" t="str">
            <v>Walkertown</v>
          </cell>
          <cell r="CZ510">
            <v>0</v>
          </cell>
          <cell r="DA510">
            <v>37437</v>
          </cell>
          <cell r="DB510">
            <v>6412</v>
          </cell>
          <cell r="DC510">
            <v>43849</v>
          </cell>
          <cell r="DD510">
            <v>0</v>
          </cell>
        </row>
        <row r="511">
          <cell r="CY511" t="str">
            <v>Wallace</v>
          </cell>
          <cell r="CZ511">
            <v>0</v>
          </cell>
          <cell r="DA511">
            <v>21591</v>
          </cell>
          <cell r="DB511">
            <v>6596</v>
          </cell>
          <cell r="DC511">
            <v>28187</v>
          </cell>
          <cell r="DD511">
            <v>0</v>
          </cell>
        </row>
        <row r="512">
          <cell r="CY512" t="str">
            <v>Walnut Cove</v>
          </cell>
          <cell r="CZ512">
            <v>0</v>
          </cell>
          <cell r="DA512">
            <v>10526</v>
          </cell>
          <cell r="DB512">
            <v>4132</v>
          </cell>
          <cell r="DC512">
            <v>14658</v>
          </cell>
          <cell r="DD512">
            <v>0</v>
          </cell>
        </row>
        <row r="513">
          <cell r="CY513" t="str">
            <v>Walnut Creek</v>
          </cell>
          <cell r="CZ513">
            <v>0</v>
          </cell>
          <cell r="DA513">
            <v>3699</v>
          </cell>
          <cell r="DB513">
            <v>782</v>
          </cell>
          <cell r="DC513">
            <v>4481</v>
          </cell>
          <cell r="DD513">
            <v>0</v>
          </cell>
        </row>
        <row r="514">
          <cell r="CY514" t="str">
            <v>Walstonburg</v>
          </cell>
          <cell r="CZ514">
            <v>0</v>
          </cell>
          <cell r="DA514">
            <v>0</v>
          </cell>
          <cell r="DB514">
            <v>263</v>
          </cell>
          <cell r="DC514">
            <v>263</v>
          </cell>
          <cell r="DD514">
            <v>0</v>
          </cell>
        </row>
        <row r="515">
          <cell r="CY515" t="str">
            <v>Warrenton</v>
          </cell>
          <cell r="CZ515">
            <v>167</v>
          </cell>
          <cell r="DA515">
            <v>7326</v>
          </cell>
          <cell r="DB515">
            <v>1646</v>
          </cell>
          <cell r="DC515">
            <v>9139</v>
          </cell>
          <cell r="DD515">
            <v>0</v>
          </cell>
        </row>
        <row r="516">
          <cell r="CY516" t="str">
            <v>Warsaw</v>
          </cell>
          <cell r="CZ516">
            <v>0</v>
          </cell>
          <cell r="DA516">
            <v>14976</v>
          </cell>
          <cell r="DB516">
            <v>5210</v>
          </cell>
          <cell r="DC516">
            <v>20186</v>
          </cell>
          <cell r="DD516">
            <v>0</v>
          </cell>
        </row>
        <row r="517">
          <cell r="CY517" t="str">
            <v>Washington</v>
          </cell>
          <cell r="CZ517">
            <v>10760</v>
          </cell>
          <cell r="DA517">
            <v>143993</v>
          </cell>
          <cell r="DB517">
            <v>32113</v>
          </cell>
          <cell r="DC517">
            <v>186866</v>
          </cell>
          <cell r="DD517">
            <v>0</v>
          </cell>
        </row>
        <row r="518">
          <cell r="CY518" t="str">
            <v>Washington Park</v>
          </cell>
          <cell r="CZ518">
            <v>201</v>
          </cell>
          <cell r="DA518">
            <v>0</v>
          </cell>
          <cell r="DB518">
            <v>965</v>
          </cell>
          <cell r="DC518">
            <v>1166</v>
          </cell>
          <cell r="DD518">
            <v>0</v>
          </cell>
        </row>
        <row r="519">
          <cell r="CY519" t="str">
            <v>Watha</v>
          </cell>
          <cell r="CZ519">
            <v>0</v>
          </cell>
          <cell r="DA519">
            <v>355</v>
          </cell>
          <cell r="DB519">
            <v>308</v>
          </cell>
          <cell r="DC519">
            <v>663</v>
          </cell>
          <cell r="DD519">
            <v>0</v>
          </cell>
        </row>
        <row r="520">
          <cell r="CY520" t="str">
            <v>Waxhaw</v>
          </cell>
          <cell r="CZ520">
            <v>5976</v>
          </cell>
          <cell r="DA520">
            <v>14632</v>
          </cell>
          <cell r="DB520">
            <v>15011</v>
          </cell>
          <cell r="DC520">
            <v>35619</v>
          </cell>
          <cell r="DD520">
            <v>0</v>
          </cell>
        </row>
        <row r="521">
          <cell r="CY521" t="str">
            <v>Waynesville</v>
          </cell>
          <cell r="CZ521">
            <v>4269</v>
          </cell>
          <cell r="DA521">
            <v>56533</v>
          </cell>
          <cell r="DB521">
            <v>58881</v>
          </cell>
          <cell r="DC521">
            <v>119683</v>
          </cell>
          <cell r="DD521">
            <v>0</v>
          </cell>
        </row>
        <row r="522">
          <cell r="CY522" t="str">
            <v>Weaverville</v>
          </cell>
          <cell r="CZ522">
            <v>3623</v>
          </cell>
          <cell r="DA522">
            <v>21702</v>
          </cell>
          <cell r="DB522">
            <v>13725</v>
          </cell>
          <cell r="DC522">
            <v>39050</v>
          </cell>
          <cell r="DD522">
            <v>0</v>
          </cell>
        </row>
        <row r="523">
          <cell r="CY523" t="str">
            <v>Webster</v>
          </cell>
          <cell r="CZ523">
            <v>0</v>
          </cell>
          <cell r="DA523">
            <v>469</v>
          </cell>
          <cell r="DB523">
            <v>934</v>
          </cell>
          <cell r="DC523">
            <v>1403</v>
          </cell>
          <cell r="DD523">
            <v>0</v>
          </cell>
        </row>
        <row r="524">
          <cell r="CY524" t="str">
            <v>Weddington</v>
          </cell>
          <cell r="CZ524">
            <v>3353</v>
          </cell>
          <cell r="DA524">
            <v>26886</v>
          </cell>
          <cell r="DB524">
            <v>1632</v>
          </cell>
          <cell r="DC524">
            <v>31871</v>
          </cell>
          <cell r="DD524">
            <v>0</v>
          </cell>
        </row>
        <row r="525">
          <cell r="CY525" t="str">
            <v>Weldon</v>
          </cell>
          <cell r="CZ525">
            <v>3612</v>
          </cell>
          <cell r="DA525">
            <v>10628</v>
          </cell>
          <cell r="DB525">
            <v>3212</v>
          </cell>
          <cell r="DC525">
            <v>17452</v>
          </cell>
          <cell r="DD525">
            <v>0</v>
          </cell>
        </row>
        <row r="526">
          <cell r="CY526" t="str">
            <v>Wendell</v>
          </cell>
          <cell r="CZ526">
            <v>1865</v>
          </cell>
          <cell r="DA526">
            <v>19443</v>
          </cell>
          <cell r="DB526">
            <v>11020</v>
          </cell>
          <cell r="DC526">
            <v>32328</v>
          </cell>
          <cell r="DD526">
            <v>0</v>
          </cell>
        </row>
        <row r="527">
          <cell r="CY527" t="str">
            <v>Wentworth</v>
          </cell>
          <cell r="CZ527">
            <v>0</v>
          </cell>
          <cell r="DA527">
            <v>16601</v>
          </cell>
          <cell r="DB527">
            <v>36</v>
          </cell>
          <cell r="DC527">
            <v>16637</v>
          </cell>
          <cell r="DD527">
            <v>0</v>
          </cell>
        </row>
        <row r="528">
          <cell r="CY528" t="str">
            <v>Wesley Chapel</v>
          </cell>
          <cell r="CZ528">
            <v>3068</v>
          </cell>
          <cell r="DA528">
            <v>14293</v>
          </cell>
          <cell r="DB528">
            <v>2013</v>
          </cell>
          <cell r="DC528">
            <v>19374</v>
          </cell>
          <cell r="DD528">
            <v>0</v>
          </cell>
        </row>
        <row r="529">
          <cell r="CY529" t="str">
            <v>West Jefferson</v>
          </cell>
          <cell r="CZ529">
            <v>165</v>
          </cell>
          <cell r="DA529">
            <v>26773</v>
          </cell>
          <cell r="DB529">
            <v>4743</v>
          </cell>
          <cell r="DC529">
            <v>31681</v>
          </cell>
          <cell r="DD529">
            <v>0</v>
          </cell>
        </row>
        <row r="530">
          <cell r="CY530" t="str">
            <v>Whispering Pines</v>
          </cell>
          <cell r="CZ530">
            <v>0</v>
          </cell>
          <cell r="DA530">
            <v>12957</v>
          </cell>
          <cell r="DB530">
            <v>2791</v>
          </cell>
          <cell r="DC530">
            <v>15748</v>
          </cell>
          <cell r="DD530">
            <v>0</v>
          </cell>
        </row>
        <row r="531">
          <cell r="CY531" t="str">
            <v>Whitakers</v>
          </cell>
          <cell r="CZ531">
            <v>3847</v>
          </cell>
          <cell r="DA531">
            <v>4296</v>
          </cell>
          <cell r="DB531">
            <v>1558</v>
          </cell>
          <cell r="DC531">
            <v>9701</v>
          </cell>
          <cell r="DD531">
            <v>0</v>
          </cell>
        </row>
        <row r="532">
          <cell r="CY532" t="str">
            <v>White Lake</v>
          </cell>
          <cell r="CZ532">
            <v>0</v>
          </cell>
          <cell r="DA532">
            <v>7312</v>
          </cell>
          <cell r="DB532">
            <v>1543</v>
          </cell>
          <cell r="DC532">
            <v>8855</v>
          </cell>
          <cell r="DD532">
            <v>0</v>
          </cell>
        </row>
        <row r="533">
          <cell r="CY533" t="str">
            <v>Whiteville</v>
          </cell>
          <cell r="CZ533">
            <v>284</v>
          </cell>
          <cell r="DA533">
            <v>57111</v>
          </cell>
          <cell r="DB533">
            <v>17132</v>
          </cell>
          <cell r="DC533">
            <v>74527</v>
          </cell>
          <cell r="DD533">
            <v>0</v>
          </cell>
        </row>
        <row r="534">
          <cell r="CY534" t="str">
            <v>Whitsett</v>
          </cell>
          <cell r="CZ534">
            <v>9110</v>
          </cell>
          <cell r="DA534">
            <v>2976</v>
          </cell>
          <cell r="DB534">
            <v>2912</v>
          </cell>
          <cell r="DC534">
            <v>14998</v>
          </cell>
          <cell r="DD534">
            <v>0</v>
          </cell>
        </row>
        <row r="535">
          <cell r="CY535" t="str">
            <v>Wilkesboro</v>
          </cell>
          <cell r="CZ535">
            <v>13722</v>
          </cell>
          <cell r="DA535">
            <v>75793</v>
          </cell>
          <cell r="DB535">
            <v>6873</v>
          </cell>
          <cell r="DC535">
            <v>96388</v>
          </cell>
          <cell r="DD535">
            <v>0</v>
          </cell>
        </row>
        <row r="536">
          <cell r="CY536" t="str">
            <v>Williamston</v>
          </cell>
          <cell r="CZ536">
            <v>0</v>
          </cell>
          <cell r="DA536">
            <v>40640</v>
          </cell>
          <cell r="DB536">
            <v>17542</v>
          </cell>
          <cell r="DC536">
            <v>58182</v>
          </cell>
          <cell r="DD536">
            <v>0</v>
          </cell>
        </row>
        <row r="537">
          <cell r="CY537" t="str">
            <v>Wilmington</v>
          </cell>
          <cell r="CZ537">
            <v>76892</v>
          </cell>
          <cell r="DA537">
            <v>710422</v>
          </cell>
          <cell r="DB537">
            <v>246833</v>
          </cell>
          <cell r="DC537">
            <v>1034147</v>
          </cell>
          <cell r="DD537">
            <v>0</v>
          </cell>
        </row>
        <row r="538">
          <cell r="CY538" t="str">
            <v>Wilson</v>
          </cell>
          <cell r="CZ538">
            <v>4848</v>
          </cell>
          <cell r="DA538">
            <v>621454</v>
          </cell>
          <cell r="DB538">
            <v>85979</v>
          </cell>
          <cell r="DC538">
            <v>712281</v>
          </cell>
          <cell r="DD538">
            <v>0</v>
          </cell>
        </row>
        <row r="539">
          <cell r="CY539" t="str">
            <v>Wilson's Mills</v>
          </cell>
          <cell r="CZ539">
            <v>0</v>
          </cell>
          <cell r="DA539">
            <v>2586</v>
          </cell>
          <cell r="DB539">
            <v>36</v>
          </cell>
          <cell r="DC539">
            <v>2622</v>
          </cell>
          <cell r="DD539">
            <v>0</v>
          </cell>
        </row>
        <row r="540">
          <cell r="CY540" t="str">
            <v>Windsor</v>
          </cell>
          <cell r="CZ540">
            <v>0</v>
          </cell>
          <cell r="DA540">
            <v>14374</v>
          </cell>
          <cell r="DB540">
            <v>6743</v>
          </cell>
          <cell r="DC540">
            <v>21117</v>
          </cell>
          <cell r="DD540">
            <v>0</v>
          </cell>
        </row>
        <row r="541">
          <cell r="CY541" t="str">
            <v>Winfall</v>
          </cell>
          <cell r="CZ541">
            <v>8</v>
          </cell>
          <cell r="DA541">
            <v>2954</v>
          </cell>
          <cell r="DB541">
            <v>1138</v>
          </cell>
          <cell r="DC541">
            <v>4100</v>
          </cell>
          <cell r="DD541">
            <v>0</v>
          </cell>
        </row>
        <row r="542">
          <cell r="CY542" t="str">
            <v>Wingate</v>
          </cell>
          <cell r="CZ542">
            <v>0</v>
          </cell>
          <cell r="DA542">
            <v>13711</v>
          </cell>
          <cell r="DB542">
            <v>4077</v>
          </cell>
          <cell r="DC542">
            <v>17788</v>
          </cell>
          <cell r="DD542">
            <v>0</v>
          </cell>
        </row>
        <row r="543">
          <cell r="CY543" t="str">
            <v>Winston-Salem</v>
          </cell>
          <cell r="CZ543">
            <v>333470</v>
          </cell>
          <cell r="DA543">
            <v>1433865</v>
          </cell>
          <cell r="DB543">
            <v>505106</v>
          </cell>
          <cell r="DC543">
            <v>2272441</v>
          </cell>
          <cell r="DD543">
            <v>0</v>
          </cell>
        </row>
        <row r="544">
          <cell r="CY544" t="str">
            <v>Winterville</v>
          </cell>
          <cell r="CZ544">
            <v>0</v>
          </cell>
          <cell r="DA544">
            <v>11282</v>
          </cell>
          <cell r="DB544">
            <v>13376</v>
          </cell>
          <cell r="DC544">
            <v>24658</v>
          </cell>
          <cell r="DD544">
            <v>0</v>
          </cell>
        </row>
        <row r="545">
          <cell r="CY545" t="str">
            <v>Winton</v>
          </cell>
          <cell r="CZ545">
            <v>344</v>
          </cell>
          <cell r="DA545">
            <v>5477</v>
          </cell>
          <cell r="DB545">
            <v>1659</v>
          </cell>
          <cell r="DC545">
            <v>7480</v>
          </cell>
          <cell r="DD545">
            <v>0</v>
          </cell>
        </row>
        <row r="546">
          <cell r="CY546" t="str">
            <v>Woodfin</v>
          </cell>
          <cell r="CZ546">
            <v>1817</v>
          </cell>
          <cell r="DA546">
            <v>27384</v>
          </cell>
          <cell r="DB546">
            <v>3953</v>
          </cell>
          <cell r="DC546">
            <v>33154</v>
          </cell>
          <cell r="DD546">
            <v>0</v>
          </cell>
        </row>
        <row r="547">
          <cell r="CY547" t="str">
            <v>Woodland</v>
          </cell>
          <cell r="CZ547">
            <v>0</v>
          </cell>
          <cell r="DA547">
            <v>5458</v>
          </cell>
          <cell r="DB547">
            <v>1084</v>
          </cell>
          <cell r="DC547">
            <v>6542</v>
          </cell>
          <cell r="DD547">
            <v>0</v>
          </cell>
        </row>
        <row r="548">
          <cell r="CY548" t="str">
            <v>Wrightsville Beach</v>
          </cell>
          <cell r="CZ548">
            <v>0</v>
          </cell>
          <cell r="DA548">
            <v>31296</v>
          </cell>
          <cell r="DB548">
            <v>9012</v>
          </cell>
          <cell r="DC548">
            <v>40308</v>
          </cell>
          <cell r="DD548">
            <v>0</v>
          </cell>
        </row>
        <row r="549">
          <cell r="CY549" t="str">
            <v>Yadkinville</v>
          </cell>
          <cell r="CZ549">
            <v>789</v>
          </cell>
          <cell r="DA549">
            <v>106962</v>
          </cell>
          <cell r="DB549">
            <v>6417</v>
          </cell>
          <cell r="DC549">
            <v>114168</v>
          </cell>
          <cell r="DD549">
            <v>0</v>
          </cell>
        </row>
        <row r="550">
          <cell r="CY550" t="str">
            <v>Yanceyville</v>
          </cell>
          <cell r="CZ550">
            <v>2044</v>
          </cell>
          <cell r="DA550">
            <v>14050</v>
          </cell>
          <cell r="DB550">
            <v>3388</v>
          </cell>
          <cell r="DC550">
            <v>19482</v>
          </cell>
          <cell r="DD550">
            <v>0</v>
          </cell>
        </row>
        <row r="551">
          <cell r="CY551" t="str">
            <v>Youngsville</v>
          </cell>
          <cell r="CZ551">
            <v>332</v>
          </cell>
          <cell r="DA551">
            <v>8382</v>
          </cell>
          <cell r="DB551">
            <v>3384</v>
          </cell>
          <cell r="DC551">
            <v>12098</v>
          </cell>
          <cell r="DD551">
            <v>0</v>
          </cell>
        </row>
        <row r="552">
          <cell r="CY552" t="str">
            <v>Zebulon</v>
          </cell>
          <cell r="CZ552">
            <v>6958</v>
          </cell>
          <cell r="DA552">
            <v>56774</v>
          </cell>
          <cell r="DB552">
            <v>13417</v>
          </cell>
          <cell r="DC552">
            <v>77149</v>
          </cell>
          <cell r="DD552">
            <v>0</v>
          </cell>
        </row>
        <row r="553">
          <cell r="CY553" t="str">
            <v>Total Total:   547</v>
          </cell>
          <cell r="CZ553">
            <v>5941909</v>
          </cell>
          <cell r="DA553">
            <v>32421224</v>
          </cell>
          <cell r="DB553">
            <v>11573613</v>
          </cell>
          <cell r="DC553">
            <v>49936746</v>
          </cell>
          <cell r="DD553">
            <v>0</v>
          </cell>
        </row>
      </sheetData>
      <sheetData sheetId="5">
        <row r="16">
          <cell r="B16" t="str">
            <v>Aberdeen</v>
          </cell>
          <cell r="C16">
            <v>44063010</v>
          </cell>
          <cell r="D16">
            <v>53099</v>
          </cell>
          <cell r="E16">
            <v>8545.25</v>
          </cell>
          <cell r="F16">
            <v>44553.75</v>
          </cell>
          <cell r="H16">
            <v>94.68</v>
          </cell>
          <cell r="N16">
            <v>44459.07</v>
          </cell>
        </row>
        <row r="17">
          <cell r="B17" t="str">
            <v>Ahoskie</v>
          </cell>
          <cell r="C17">
            <v>44046010</v>
          </cell>
          <cell r="D17">
            <v>39098</v>
          </cell>
          <cell r="E17">
            <v>5741</v>
          </cell>
          <cell r="F17">
            <v>33357</v>
          </cell>
          <cell r="H17">
            <v>69.71</v>
          </cell>
          <cell r="N17">
            <v>33287.29</v>
          </cell>
        </row>
        <row r="18">
          <cell r="B18" t="str">
            <v>Alamance</v>
          </cell>
          <cell r="C18">
            <v>44001010</v>
          </cell>
          <cell r="D18">
            <v>3106</v>
          </cell>
          <cell r="E18">
            <v>0</v>
          </cell>
          <cell r="F18">
            <v>3106</v>
          </cell>
          <cell r="H18">
            <v>5.54</v>
          </cell>
          <cell r="N18">
            <v>3100.46</v>
          </cell>
        </row>
        <row r="19">
          <cell r="B19" t="str">
            <v>Albemarle</v>
          </cell>
          <cell r="C19">
            <v>44084010</v>
          </cell>
          <cell r="D19">
            <v>172675</v>
          </cell>
          <cell r="E19">
            <v>20608.25</v>
          </cell>
          <cell r="F19">
            <v>152066.75</v>
          </cell>
          <cell r="H19">
            <v>307.89</v>
          </cell>
          <cell r="N19">
            <v>151758.86</v>
          </cell>
        </row>
        <row r="20">
          <cell r="B20" t="str">
            <v>Alliance</v>
          </cell>
          <cell r="C20">
            <v>44069010</v>
          </cell>
          <cell r="D20">
            <v>3321</v>
          </cell>
          <cell r="E20">
            <v>390.75</v>
          </cell>
          <cell r="F20">
            <v>2930.25</v>
          </cell>
          <cell r="H20">
            <v>5.92</v>
          </cell>
          <cell r="N20">
            <v>2924.33</v>
          </cell>
        </row>
        <row r="21">
          <cell r="B21" t="str">
            <v>Andrews</v>
          </cell>
          <cell r="C21">
            <v>44020010</v>
          </cell>
          <cell r="D21">
            <v>11317</v>
          </cell>
          <cell r="E21">
            <v>2730</v>
          </cell>
          <cell r="F21">
            <v>8587</v>
          </cell>
          <cell r="H21">
            <v>20.18</v>
          </cell>
          <cell r="N21">
            <v>8566.82</v>
          </cell>
        </row>
        <row r="22">
          <cell r="B22" t="str">
            <v>Angier</v>
          </cell>
          <cell r="C22">
            <v>44043010</v>
          </cell>
          <cell r="D22">
            <v>18585</v>
          </cell>
          <cell r="E22">
            <v>894</v>
          </cell>
          <cell r="F22">
            <v>17691</v>
          </cell>
          <cell r="H22">
            <v>33.14</v>
          </cell>
          <cell r="N22">
            <v>17657.86</v>
          </cell>
        </row>
        <row r="23">
          <cell r="B23" t="str">
            <v>Ansonville</v>
          </cell>
          <cell r="C23">
            <v>44004010</v>
          </cell>
          <cell r="D23">
            <v>2738</v>
          </cell>
          <cell r="E23">
            <v>76</v>
          </cell>
          <cell r="F23">
            <v>2662</v>
          </cell>
          <cell r="H23">
            <v>4.88</v>
          </cell>
          <cell r="N23">
            <v>2657.12</v>
          </cell>
        </row>
        <row r="24">
          <cell r="B24" t="str">
            <v>Apex</v>
          </cell>
          <cell r="C24">
            <v>44092010</v>
          </cell>
          <cell r="D24">
            <v>162958</v>
          </cell>
          <cell r="E24">
            <v>14076</v>
          </cell>
          <cell r="F24">
            <v>148882</v>
          </cell>
          <cell r="H24">
            <v>290.57</v>
          </cell>
          <cell r="N24">
            <v>148591.43</v>
          </cell>
        </row>
        <row r="25">
          <cell r="B25" t="str">
            <v>Arapahoe</v>
          </cell>
          <cell r="C25">
            <v>44069020</v>
          </cell>
          <cell r="D25">
            <v>3107</v>
          </cell>
          <cell r="E25">
            <v>54</v>
          </cell>
          <cell r="F25">
            <v>3053</v>
          </cell>
          <cell r="H25">
            <v>5.54</v>
          </cell>
          <cell r="N25">
            <v>3047.46</v>
          </cell>
        </row>
        <row r="26">
          <cell r="B26" t="str">
            <v>Archdale</v>
          </cell>
          <cell r="C26">
            <v>44076010</v>
          </cell>
          <cell r="D26">
            <v>50821</v>
          </cell>
          <cell r="E26">
            <v>7298</v>
          </cell>
          <cell r="F26">
            <v>43523</v>
          </cell>
          <cell r="H26">
            <v>90.62</v>
          </cell>
          <cell r="N26">
            <v>43432.38</v>
          </cell>
        </row>
        <row r="27">
          <cell r="B27" t="str">
            <v>Asheboro</v>
          </cell>
          <cell r="C27">
            <v>44076020</v>
          </cell>
          <cell r="D27">
            <v>337475</v>
          </cell>
          <cell r="E27">
            <v>7447.25</v>
          </cell>
          <cell r="F27">
            <v>330027.75</v>
          </cell>
          <cell r="H27">
            <v>601.74</v>
          </cell>
          <cell r="N27">
            <v>329426.01</v>
          </cell>
        </row>
        <row r="28">
          <cell r="B28" t="str">
            <v>Asheville</v>
          </cell>
          <cell r="C28">
            <v>44011010</v>
          </cell>
          <cell r="D28">
            <v>715870</v>
          </cell>
          <cell r="E28">
            <v>35052.5</v>
          </cell>
          <cell r="F28">
            <v>680817.5</v>
          </cell>
          <cell r="H28">
            <v>1276.45</v>
          </cell>
          <cell r="N28">
            <v>679541.05</v>
          </cell>
        </row>
        <row r="29">
          <cell r="B29" t="str">
            <v>Askewville</v>
          </cell>
          <cell r="C29">
            <v>44008010</v>
          </cell>
          <cell r="D29">
            <v>1070</v>
          </cell>
          <cell r="E29">
            <v>218.75</v>
          </cell>
          <cell r="F29">
            <v>851.25</v>
          </cell>
          <cell r="H29">
            <v>1.91</v>
          </cell>
          <cell r="N29">
            <v>849.34</v>
          </cell>
        </row>
        <row r="30">
          <cell r="B30" t="str">
            <v>Atkinson</v>
          </cell>
          <cell r="C30">
            <v>44071010</v>
          </cell>
          <cell r="D30">
            <v>2089</v>
          </cell>
          <cell r="E30">
            <v>444.75</v>
          </cell>
          <cell r="F30">
            <v>1644.25</v>
          </cell>
          <cell r="H30">
            <v>3.72</v>
          </cell>
          <cell r="N30">
            <v>1640.53</v>
          </cell>
        </row>
        <row r="31">
          <cell r="B31" t="str">
            <v>Atlantic Beach</v>
          </cell>
          <cell r="C31">
            <v>44016010</v>
          </cell>
          <cell r="D31">
            <v>31974</v>
          </cell>
          <cell r="E31">
            <v>1468.5</v>
          </cell>
          <cell r="F31">
            <v>30505.5</v>
          </cell>
          <cell r="H31">
            <v>57.01</v>
          </cell>
          <cell r="N31">
            <v>30448.49</v>
          </cell>
        </row>
        <row r="32">
          <cell r="B32" t="str">
            <v>Aulander</v>
          </cell>
          <cell r="C32">
            <v>44008020</v>
          </cell>
          <cell r="D32">
            <v>7758</v>
          </cell>
          <cell r="E32">
            <v>316.5</v>
          </cell>
          <cell r="F32">
            <v>7441.5</v>
          </cell>
          <cell r="H32">
            <v>13.83</v>
          </cell>
          <cell r="N32">
            <v>7427.67</v>
          </cell>
        </row>
        <row r="33">
          <cell r="B33" t="str">
            <v>Aurora</v>
          </cell>
          <cell r="C33">
            <v>44007010</v>
          </cell>
          <cell r="D33">
            <v>4095</v>
          </cell>
          <cell r="E33">
            <v>431.5</v>
          </cell>
          <cell r="F33">
            <v>3663.5</v>
          </cell>
          <cell r="H33">
            <v>7.3</v>
          </cell>
          <cell r="N33">
            <v>3656.2</v>
          </cell>
        </row>
        <row r="34">
          <cell r="B34" t="str">
            <v>Autryville</v>
          </cell>
          <cell r="C34">
            <v>44082010</v>
          </cell>
          <cell r="D34">
            <v>1246</v>
          </cell>
          <cell r="E34">
            <v>83.75</v>
          </cell>
          <cell r="F34">
            <v>1162.25</v>
          </cell>
          <cell r="H34">
            <v>2.22</v>
          </cell>
          <cell r="N34">
            <v>1160.03</v>
          </cell>
        </row>
        <row r="35">
          <cell r="B35" t="str">
            <v>Ayden</v>
          </cell>
          <cell r="C35">
            <v>44074010</v>
          </cell>
          <cell r="D35">
            <v>54847</v>
          </cell>
          <cell r="E35">
            <v>8463.75</v>
          </cell>
          <cell r="F35">
            <v>46383.25</v>
          </cell>
          <cell r="H35">
            <v>97.8</v>
          </cell>
          <cell r="N35">
            <v>46285.45</v>
          </cell>
        </row>
        <row r="36">
          <cell r="B36" t="str">
            <v>Badin</v>
          </cell>
          <cell r="C36">
            <v>44084020</v>
          </cell>
          <cell r="D36">
            <v>14049</v>
          </cell>
          <cell r="E36">
            <v>2464.5</v>
          </cell>
          <cell r="F36">
            <v>11584.5</v>
          </cell>
          <cell r="H36">
            <v>25.05</v>
          </cell>
          <cell r="N36">
            <v>11559.45</v>
          </cell>
        </row>
        <row r="37">
          <cell r="B37" t="str">
            <v>Bailey</v>
          </cell>
          <cell r="C37">
            <v>44064010</v>
          </cell>
          <cell r="D37">
            <v>4718</v>
          </cell>
          <cell r="E37">
            <v>129.75</v>
          </cell>
          <cell r="F37">
            <v>4588.25</v>
          </cell>
          <cell r="H37">
            <v>8.41</v>
          </cell>
          <cell r="N37">
            <v>4579.84</v>
          </cell>
        </row>
        <row r="38">
          <cell r="B38" t="str">
            <v>Bakersville</v>
          </cell>
          <cell r="C38">
            <v>44061010</v>
          </cell>
          <cell r="D38">
            <v>4098</v>
          </cell>
          <cell r="E38">
            <v>0</v>
          </cell>
          <cell r="F38">
            <v>4098</v>
          </cell>
          <cell r="H38">
            <v>7.31</v>
          </cell>
          <cell r="N38">
            <v>4090.69</v>
          </cell>
        </row>
        <row r="39">
          <cell r="B39" t="str">
            <v>Bald Head Island</v>
          </cell>
          <cell r="C39">
            <v>44010010</v>
          </cell>
          <cell r="D39">
            <v>5424</v>
          </cell>
          <cell r="E39">
            <v>822</v>
          </cell>
          <cell r="F39">
            <v>4602</v>
          </cell>
          <cell r="H39">
            <v>9.67</v>
          </cell>
          <cell r="N39">
            <v>4592.33</v>
          </cell>
        </row>
        <row r="40">
          <cell r="B40" t="str">
            <v>Banner Elk</v>
          </cell>
          <cell r="C40">
            <v>44006010</v>
          </cell>
          <cell r="D40">
            <v>7756</v>
          </cell>
          <cell r="E40">
            <v>461</v>
          </cell>
          <cell r="F40">
            <v>7295</v>
          </cell>
          <cell r="H40">
            <v>13.83</v>
          </cell>
          <cell r="N40">
            <v>7281.17</v>
          </cell>
        </row>
        <row r="41">
          <cell r="B41" t="str">
            <v>Bath</v>
          </cell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B42" t="str">
            <v>Bayboro</v>
          </cell>
          <cell r="C42">
            <v>44069030</v>
          </cell>
          <cell r="D42">
            <v>6701</v>
          </cell>
          <cell r="E42">
            <v>580.25</v>
          </cell>
          <cell r="F42">
            <v>6120.75</v>
          </cell>
          <cell r="H42">
            <v>11.95</v>
          </cell>
          <cell r="N42">
            <v>6108.8</v>
          </cell>
        </row>
        <row r="43">
          <cell r="B43" t="str">
            <v>Bear Grass</v>
          </cell>
          <cell r="C43">
            <v>44058010</v>
          </cell>
          <cell r="D43">
            <v>633</v>
          </cell>
          <cell r="E43">
            <v>130.25</v>
          </cell>
          <cell r="F43">
            <v>502.75</v>
          </cell>
          <cell r="H43">
            <v>1.13</v>
          </cell>
          <cell r="N43">
            <v>501.62</v>
          </cell>
        </row>
        <row r="44">
          <cell r="B44" t="str">
            <v>Beaufort</v>
          </cell>
          <cell r="C44">
            <v>44016020</v>
          </cell>
          <cell r="D44">
            <v>29912</v>
          </cell>
          <cell r="E44">
            <v>1671.75</v>
          </cell>
          <cell r="F44">
            <v>28240.25</v>
          </cell>
          <cell r="H44">
            <v>53.34</v>
          </cell>
          <cell r="N44">
            <v>28186.91</v>
          </cell>
        </row>
        <row r="45">
          <cell r="B45" t="str">
            <v>Beech Mountain</v>
          </cell>
          <cell r="C45">
            <v>44095010</v>
          </cell>
          <cell r="D45">
            <v>22024</v>
          </cell>
          <cell r="E45">
            <v>776.5</v>
          </cell>
          <cell r="F45">
            <v>21247.5</v>
          </cell>
          <cell r="H45">
            <v>39.27</v>
          </cell>
          <cell r="N45">
            <v>21208.23</v>
          </cell>
        </row>
        <row r="46">
          <cell r="B46" t="str">
            <v>Belhaven</v>
          </cell>
          <cell r="C46">
            <v>44007030</v>
          </cell>
          <cell r="D46">
            <v>11258</v>
          </cell>
          <cell r="E46">
            <v>2572.75</v>
          </cell>
          <cell r="F46">
            <v>8685.25</v>
          </cell>
          <cell r="H46">
            <v>20.07</v>
          </cell>
          <cell r="N46">
            <v>8665.18</v>
          </cell>
        </row>
        <row r="47">
          <cell r="B47" t="str">
            <v>Belmont</v>
          </cell>
          <cell r="C47">
            <v>44036010</v>
          </cell>
          <cell r="D47">
            <v>138595</v>
          </cell>
          <cell r="E47">
            <v>20035.25</v>
          </cell>
          <cell r="F47">
            <v>118559.75</v>
          </cell>
          <cell r="H47">
            <v>247.13</v>
          </cell>
          <cell r="N47">
            <v>118312.62</v>
          </cell>
        </row>
        <row r="48">
          <cell r="B48" t="str">
            <v>Belville</v>
          </cell>
          <cell r="C48">
            <v>44010020</v>
          </cell>
          <cell r="D48">
            <v>3514</v>
          </cell>
          <cell r="E48">
            <v>0</v>
          </cell>
          <cell r="F48">
            <v>3514</v>
          </cell>
          <cell r="H48">
            <v>6.27</v>
          </cell>
          <cell r="N48">
            <v>3507.73</v>
          </cell>
        </row>
        <row r="49">
          <cell r="B49" t="str">
            <v>Belwood</v>
          </cell>
          <cell r="C49">
            <v>44023010</v>
          </cell>
          <cell r="D49">
            <v>3866</v>
          </cell>
          <cell r="E49">
            <v>564.25</v>
          </cell>
          <cell r="F49">
            <v>3301.75</v>
          </cell>
          <cell r="H49">
            <v>6.89</v>
          </cell>
          <cell r="N49">
            <v>3294.86</v>
          </cell>
        </row>
        <row r="50">
          <cell r="B50" t="str">
            <v>Benson</v>
          </cell>
          <cell r="C50">
            <v>44051010</v>
          </cell>
          <cell r="D50">
            <v>64529</v>
          </cell>
          <cell r="E50">
            <v>5237.25</v>
          </cell>
          <cell r="F50">
            <v>59291.75</v>
          </cell>
          <cell r="H50">
            <v>115.06</v>
          </cell>
          <cell r="N50">
            <v>59176.69</v>
          </cell>
        </row>
        <row r="51">
          <cell r="B51" t="str">
            <v>Bermuda Run</v>
          </cell>
          <cell r="C51">
            <v>44030005</v>
          </cell>
          <cell r="D51">
            <v>12710</v>
          </cell>
          <cell r="E51">
            <v>0</v>
          </cell>
          <cell r="F51">
            <v>12710</v>
          </cell>
          <cell r="H51">
            <v>0</v>
          </cell>
          <cell r="N51">
            <v>12710</v>
          </cell>
        </row>
        <row r="52">
          <cell r="B52" t="str">
            <v>Bessemer City</v>
          </cell>
          <cell r="C52">
            <v>44036020</v>
          </cell>
          <cell r="D52">
            <v>50500</v>
          </cell>
          <cell r="E52">
            <v>0</v>
          </cell>
          <cell r="F52">
            <v>50500</v>
          </cell>
          <cell r="H52">
            <v>90.05</v>
          </cell>
          <cell r="N52">
            <v>50409.95</v>
          </cell>
        </row>
        <row r="53">
          <cell r="B53" t="str">
            <v>Bethania</v>
          </cell>
          <cell r="C53">
            <v>44034005</v>
          </cell>
          <cell r="D53">
            <v>1806</v>
          </cell>
          <cell r="E53">
            <v>0</v>
          </cell>
          <cell r="F53">
            <v>1806</v>
          </cell>
          <cell r="H53">
            <v>3.22</v>
          </cell>
          <cell r="N53">
            <v>1802.78</v>
          </cell>
        </row>
        <row r="54">
          <cell r="B54" t="str">
            <v>Bethel</v>
          </cell>
          <cell r="C54">
            <v>44074020</v>
          </cell>
          <cell r="D54">
            <v>7146</v>
          </cell>
          <cell r="E54">
            <v>1122.5</v>
          </cell>
          <cell r="F54">
            <v>6023.5</v>
          </cell>
          <cell r="H54">
            <v>12.74</v>
          </cell>
          <cell r="N54">
            <v>6010.76</v>
          </cell>
        </row>
        <row r="55">
          <cell r="B55" t="str">
            <v>Beulaville</v>
          </cell>
          <cell r="C55">
            <v>44031010</v>
          </cell>
          <cell r="D55">
            <v>9860</v>
          </cell>
          <cell r="E55">
            <v>235.5</v>
          </cell>
          <cell r="F55">
            <v>9624.5</v>
          </cell>
          <cell r="H55">
            <v>17.58</v>
          </cell>
          <cell r="N55">
            <v>9606.92</v>
          </cell>
        </row>
        <row r="56">
          <cell r="B56" t="str">
            <v>Biltmore Forest</v>
          </cell>
          <cell r="C56">
            <v>44011020</v>
          </cell>
          <cell r="D56">
            <v>15990</v>
          </cell>
          <cell r="E56">
            <v>9654.25</v>
          </cell>
          <cell r="F56">
            <v>6335.75</v>
          </cell>
          <cell r="H56">
            <v>28.51</v>
          </cell>
          <cell r="N56">
            <v>6307.24</v>
          </cell>
        </row>
        <row r="57">
          <cell r="B57" t="str">
            <v>Biscoe</v>
          </cell>
          <cell r="C57">
            <v>44062010</v>
          </cell>
          <cell r="D57">
            <v>37514</v>
          </cell>
          <cell r="E57">
            <v>0</v>
          </cell>
          <cell r="F57">
            <v>37514</v>
          </cell>
          <cell r="H57">
            <v>66.89</v>
          </cell>
          <cell r="N57">
            <v>37447.11</v>
          </cell>
        </row>
        <row r="58">
          <cell r="B58" t="str">
            <v>Black Creek</v>
          </cell>
          <cell r="C58">
            <v>44098010</v>
          </cell>
          <cell r="D58">
            <v>0</v>
          </cell>
          <cell r="E58">
            <v>0</v>
          </cell>
          <cell r="F58">
            <v>0</v>
          </cell>
          <cell r="H58">
            <v>0</v>
          </cell>
          <cell r="N58">
            <v>0</v>
          </cell>
        </row>
        <row r="59">
          <cell r="B59" t="str">
            <v>Black Mountain</v>
          </cell>
          <cell r="C59">
            <v>44011030</v>
          </cell>
          <cell r="D59">
            <v>57038</v>
          </cell>
          <cell r="E59">
            <v>8623.25</v>
          </cell>
          <cell r="F59">
            <v>48414.75</v>
          </cell>
          <cell r="H59">
            <v>101.7</v>
          </cell>
          <cell r="N59">
            <v>48313.05</v>
          </cell>
        </row>
        <row r="60">
          <cell r="B60" t="str">
            <v>Bladenboro</v>
          </cell>
          <cell r="C60">
            <v>44009010</v>
          </cell>
          <cell r="D60">
            <v>11214</v>
          </cell>
          <cell r="E60">
            <v>1190.25</v>
          </cell>
          <cell r="F60">
            <v>10023.75</v>
          </cell>
          <cell r="H60">
            <v>20</v>
          </cell>
          <cell r="N60">
            <v>10003.75</v>
          </cell>
        </row>
        <row r="61">
          <cell r="B61" t="str">
            <v>Blowing Rock</v>
          </cell>
          <cell r="C61">
            <v>44095020</v>
          </cell>
          <cell r="D61">
            <v>23207</v>
          </cell>
          <cell r="E61">
            <v>0</v>
          </cell>
          <cell r="F61">
            <v>23207</v>
          </cell>
          <cell r="H61">
            <v>41.38</v>
          </cell>
          <cell r="N61">
            <v>23165.62</v>
          </cell>
        </row>
        <row r="62">
          <cell r="B62" t="str">
            <v>Boardman</v>
          </cell>
          <cell r="C62">
            <v>44024010</v>
          </cell>
          <cell r="D62">
            <v>0</v>
          </cell>
          <cell r="E62">
            <v>0</v>
          </cell>
          <cell r="F62">
            <v>0</v>
          </cell>
          <cell r="H62">
            <v>0</v>
          </cell>
          <cell r="N62">
            <v>0</v>
          </cell>
        </row>
        <row r="63">
          <cell r="B63" t="str">
            <v>Bogue</v>
          </cell>
          <cell r="C63">
            <v>44016025</v>
          </cell>
          <cell r="D63">
            <v>5408</v>
          </cell>
          <cell r="E63">
            <v>0</v>
          </cell>
          <cell r="F63">
            <v>5408</v>
          </cell>
          <cell r="H63">
            <v>9.64</v>
          </cell>
          <cell r="N63">
            <v>5398.36</v>
          </cell>
        </row>
        <row r="64">
          <cell r="B64" t="str">
            <v>Boiling Spring Lakes</v>
          </cell>
          <cell r="C64">
            <v>44010030</v>
          </cell>
          <cell r="D64">
            <v>12449</v>
          </cell>
          <cell r="E64">
            <v>870.25</v>
          </cell>
          <cell r="F64">
            <v>11578.75</v>
          </cell>
          <cell r="H64">
            <v>22.2</v>
          </cell>
          <cell r="N64">
            <v>11556.55</v>
          </cell>
        </row>
        <row r="65">
          <cell r="B65" t="str">
            <v>Boiling Springs</v>
          </cell>
          <cell r="C65">
            <v>44023020</v>
          </cell>
          <cell r="D65">
            <v>23313</v>
          </cell>
          <cell r="E65">
            <v>4586</v>
          </cell>
          <cell r="F65">
            <v>18727</v>
          </cell>
          <cell r="H65">
            <v>41.57</v>
          </cell>
          <cell r="N65">
            <v>18685.43</v>
          </cell>
        </row>
        <row r="66">
          <cell r="B66" t="str">
            <v>Bolivia</v>
          </cell>
          <cell r="C66">
            <v>44010040</v>
          </cell>
          <cell r="D66">
            <v>1550</v>
          </cell>
          <cell r="E66">
            <v>0</v>
          </cell>
          <cell r="F66">
            <v>1550</v>
          </cell>
          <cell r="H66">
            <v>0</v>
          </cell>
          <cell r="K66">
            <v>-1037.67</v>
          </cell>
          <cell r="M66">
            <v>2</v>
          </cell>
          <cell r="N66">
            <v>512.33</v>
          </cell>
        </row>
        <row r="67">
          <cell r="B67" t="str">
            <v>Bolton</v>
          </cell>
          <cell r="C67">
            <v>44024020</v>
          </cell>
          <cell r="D67">
            <v>2215</v>
          </cell>
          <cell r="E67">
            <v>0</v>
          </cell>
          <cell r="F67">
            <v>2215</v>
          </cell>
          <cell r="H67">
            <v>3.95</v>
          </cell>
          <cell r="N67">
            <v>2211.05</v>
          </cell>
        </row>
        <row r="68">
          <cell r="B68" t="str">
            <v>Boone</v>
          </cell>
          <cell r="C68">
            <v>44095030</v>
          </cell>
          <cell r="D68">
            <v>123739</v>
          </cell>
          <cell r="E68">
            <v>8362</v>
          </cell>
          <cell r="F68">
            <v>115377</v>
          </cell>
          <cell r="H68">
            <v>220.64</v>
          </cell>
          <cell r="N68">
            <v>115156.36</v>
          </cell>
        </row>
        <row r="69">
          <cell r="B69" t="str">
            <v>Boonville</v>
          </cell>
          <cell r="C69">
            <v>44099020</v>
          </cell>
          <cell r="D69">
            <v>16622</v>
          </cell>
          <cell r="E69">
            <v>1554.5</v>
          </cell>
          <cell r="F69">
            <v>15067.5</v>
          </cell>
          <cell r="H69">
            <v>0</v>
          </cell>
          <cell r="N69">
            <v>15067.5</v>
          </cell>
        </row>
        <row r="70">
          <cell r="B70" t="str">
            <v>Bostic</v>
          </cell>
          <cell r="C70">
            <v>44081020</v>
          </cell>
          <cell r="D70">
            <v>1247</v>
          </cell>
          <cell r="E70">
            <v>94.75</v>
          </cell>
          <cell r="F70">
            <v>1152.25</v>
          </cell>
          <cell r="H70">
            <v>2.22</v>
          </cell>
          <cell r="N70">
            <v>1150.03</v>
          </cell>
        </row>
        <row r="71">
          <cell r="B71" t="str">
            <v>Brevard</v>
          </cell>
          <cell r="C71">
            <v>44088010</v>
          </cell>
          <cell r="D71">
            <v>58084</v>
          </cell>
          <cell r="E71">
            <v>14194.25</v>
          </cell>
          <cell r="F71">
            <v>43889.75</v>
          </cell>
          <cell r="H71">
            <v>103.57</v>
          </cell>
          <cell r="N71">
            <v>43786.18</v>
          </cell>
        </row>
        <row r="72">
          <cell r="B72" t="str">
            <v>Bridgeton</v>
          </cell>
          <cell r="C72">
            <v>44025010</v>
          </cell>
          <cell r="D72">
            <v>3142</v>
          </cell>
          <cell r="E72">
            <v>0</v>
          </cell>
          <cell r="F72">
            <v>3142</v>
          </cell>
          <cell r="H72">
            <v>5.6</v>
          </cell>
          <cell r="N72">
            <v>3136.4</v>
          </cell>
        </row>
        <row r="73">
          <cell r="B73" t="str">
            <v>Broadway</v>
          </cell>
          <cell r="C73">
            <v>44053010</v>
          </cell>
          <cell r="D73">
            <v>6256</v>
          </cell>
          <cell r="E73">
            <v>234.25</v>
          </cell>
          <cell r="F73">
            <v>6021.75</v>
          </cell>
          <cell r="H73">
            <v>11.15</v>
          </cell>
          <cell r="N73">
            <v>6010.6</v>
          </cell>
        </row>
        <row r="74">
          <cell r="B74" t="str">
            <v>Brookford</v>
          </cell>
          <cell r="C74">
            <v>44018010</v>
          </cell>
          <cell r="D74">
            <v>2825</v>
          </cell>
          <cell r="E74">
            <v>1091.5</v>
          </cell>
          <cell r="F74">
            <v>1733.5</v>
          </cell>
          <cell r="H74">
            <v>0</v>
          </cell>
          <cell r="N74">
            <v>1733.5</v>
          </cell>
        </row>
        <row r="75">
          <cell r="B75" t="str">
            <v>Brunswick</v>
          </cell>
          <cell r="C75">
            <v>44024030</v>
          </cell>
          <cell r="D75">
            <v>3474</v>
          </cell>
          <cell r="E75">
            <v>0</v>
          </cell>
          <cell r="F75">
            <v>3474</v>
          </cell>
          <cell r="H75">
            <v>6.19</v>
          </cell>
          <cell r="N75">
            <v>3467.81</v>
          </cell>
        </row>
        <row r="76">
          <cell r="B76" t="str">
            <v>Bryson City</v>
          </cell>
          <cell r="C76">
            <v>44087010</v>
          </cell>
          <cell r="D76">
            <v>11176</v>
          </cell>
          <cell r="E76">
            <v>5213.5</v>
          </cell>
          <cell r="F76">
            <v>5962.5</v>
          </cell>
          <cell r="H76">
            <v>19.93</v>
          </cell>
          <cell r="N76">
            <v>5942.57</v>
          </cell>
        </row>
        <row r="77">
          <cell r="B77" t="str">
            <v>Bunn</v>
          </cell>
          <cell r="C77">
            <v>44035010</v>
          </cell>
          <cell r="D77">
            <v>2489</v>
          </cell>
          <cell r="E77">
            <v>0</v>
          </cell>
          <cell r="F77">
            <v>2489</v>
          </cell>
          <cell r="H77">
            <v>4.44</v>
          </cell>
          <cell r="N77">
            <v>2484.56</v>
          </cell>
        </row>
        <row r="78">
          <cell r="B78" t="str">
            <v>Burgaw</v>
          </cell>
          <cell r="C78">
            <v>44071020</v>
          </cell>
          <cell r="D78">
            <v>21979</v>
          </cell>
          <cell r="E78">
            <v>3848.25</v>
          </cell>
          <cell r="F78">
            <v>18130.75</v>
          </cell>
          <cell r="H78">
            <v>39.19</v>
          </cell>
          <cell r="N78">
            <v>18091.56</v>
          </cell>
        </row>
        <row r="79">
          <cell r="B79" t="str">
            <v>Burlington</v>
          </cell>
          <cell r="C79">
            <v>44001020</v>
          </cell>
          <cell r="D79">
            <v>460376</v>
          </cell>
          <cell r="E79">
            <v>43448.5</v>
          </cell>
          <cell r="F79">
            <v>416927.5</v>
          </cell>
          <cell r="H79">
            <v>820.89</v>
          </cell>
          <cell r="N79">
            <v>416106.61</v>
          </cell>
        </row>
        <row r="80">
          <cell r="B80" t="str">
            <v>Burnsville</v>
          </cell>
          <cell r="C80">
            <v>44100010</v>
          </cell>
          <cell r="D80">
            <v>16452</v>
          </cell>
          <cell r="E80">
            <v>0</v>
          </cell>
          <cell r="F80">
            <v>16452</v>
          </cell>
          <cell r="H80">
            <v>29.34</v>
          </cell>
          <cell r="N80">
            <v>16422.66</v>
          </cell>
        </row>
        <row r="81">
          <cell r="B81" t="str">
            <v>Cajah's Mountain</v>
          </cell>
          <cell r="C81">
            <v>44014020</v>
          </cell>
          <cell r="D81">
            <v>12862</v>
          </cell>
          <cell r="E81">
            <v>3341.25</v>
          </cell>
          <cell r="F81">
            <v>9520.75</v>
          </cell>
          <cell r="H81">
            <v>22.93</v>
          </cell>
          <cell r="N81">
            <v>9497.82</v>
          </cell>
        </row>
        <row r="82">
          <cell r="B82" t="str">
            <v>Calabash</v>
          </cell>
          <cell r="C82">
            <v>44010050</v>
          </cell>
          <cell r="D82">
            <v>12456</v>
          </cell>
          <cell r="E82">
            <v>0</v>
          </cell>
          <cell r="F82">
            <v>12456</v>
          </cell>
          <cell r="H82">
            <v>22.21</v>
          </cell>
          <cell r="N82">
            <v>12433.79</v>
          </cell>
        </row>
        <row r="83">
          <cell r="B83" t="str">
            <v>Calypso</v>
          </cell>
          <cell r="C83">
            <v>44031020</v>
          </cell>
          <cell r="D83">
            <v>1835</v>
          </cell>
          <cell r="E83">
            <v>0</v>
          </cell>
          <cell r="F83">
            <v>1835</v>
          </cell>
          <cell r="H83">
            <v>3.27</v>
          </cell>
          <cell r="N83">
            <v>1831.73</v>
          </cell>
        </row>
        <row r="84">
          <cell r="B84" t="str">
            <v>Cameron</v>
          </cell>
          <cell r="C84">
            <v>44063020</v>
          </cell>
          <cell r="D84">
            <v>1277</v>
          </cell>
          <cell r="E84">
            <v>51.25</v>
          </cell>
          <cell r="F84">
            <v>1225.75</v>
          </cell>
          <cell r="H84">
            <v>2.28</v>
          </cell>
          <cell r="N84">
            <v>1223.47</v>
          </cell>
        </row>
        <row r="85">
          <cell r="B85" t="str">
            <v>Candor</v>
          </cell>
          <cell r="C85">
            <v>44062020</v>
          </cell>
          <cell r="D85">
            <v>15782</v>
          </cell>
          <cell r="E85">
            <v>402.25</v>
          </cell>
          <cell r="F85">
            <v>15379.75</v>
          </cell>
          <cell r="H85">
            <v>28.14</v>
          </cell>
          <cell r="N85">
            <v>15351.61</v>
          </cell>
        </row>
        <row r="86">
          <cell r="B86" t="str">
            <v>Canton</v>
          </cell>
          <cell r="C86">
            <v>44044010</v>
          </cell>
          <cell r="D86">
            <v>98801</v>
          </cell>
          <cell r="E86">
            <v>0</v>
          </cell>
          <cell r="F86">
            <v>98801</v>
          </cell>
          <cell r="H86">
            <v>0</v>
          </cell>
          <cell r="N86">
            <v>98801</v>
          </cell>
        </row>
        <row r="87">
          <cell r="B87" t="str">
            <v>Cape Carteret</v>
          </cell>
          <cell r="C87">
            <v>44016030</v>
          </cell>
          <cell r="D87">
            <v>10579</v>
          </cell>
          <cell r="E87">
            <v>1596.25</v>
          </cell>
          <cell r="F87">
            <v>8982.75</v>
          </cell>
          <cell r="H87">
            <v>18.86</v>
          </cell>
          <cell r="N87">
            <v>8963.89</v>
          </cell>
        </row>
        <row r="88">
          <cell r="B88" t="str">
            <v>Carolina Beach</v>
          </cell>
          <cell r="C88">
            <v>44065010</v>
          </cell>
          <cell r="D88">
            <v>37204</v>
          </cell>
          <cell r="E88">
            <v>2499</v>
          </cell>
          <cell r="F88">
            <v>34705</v>
          </cell>
          <cell r="H88">
            <v>66.34</v>
          </cell>
          <cell r="N88">
            <v>34638.66</v>
          </cell>
        </row>
        <row r="89">
          <cell r="B89" t="str">
            <v>Carolina Shores</v>
          </cell>
          <cell r="C89">
            <v>44010055</v>
          </cell>
          <cell r="D89">
            <v>9528</v>
          </cell>
          <cell r="E89">
            <v>0</v>
          </cell>
          <cell r="F89">
            <v>9528</v>
          </cell>
          <cell r="H89">
            <v>0</v>
          </cell>
          <cell r="N89">
            <v>9528</v>
          </cell>
        </row>
        <row r="90">
          <cell r="B90" t="str">
            <v>Carrboro</v>
          </cell>
          <cell r="C90">
            <v>44068010</v>
          </cell>
          <cell r="D90">
            <v>67344</v>
          </cell>
          <cell r="E90">
            <v>11581.25</v>
          </cell>
          <cell r="F90">
            <v>55762.75</v>
          </cell>
          <cell r="H90">
            <v>120.08</v>
          </cell>
          <cell r="N90">
            <v>55642.67</v>
          </cell>
        </row>
        <row r="91">
          <cell r="B91" t="str">
            <v>Carthage</v>
          </cell>
          <cell r="C91">
            <v>44063030</v>
          </cell>
          <cell r="D91">
            <v>12720</v>
          </cell>
          <cell r="E91">
            <v>2236.5</v>
          </cell>
          <cell r="F91">
            <v>10483.5</v>
          </cell>
          <cell r="H91">
            <v>22.68</v>
          </cell>
          <cell r="N91">
            <v>10460.82</v>
          </cell>
        </row>
        <row r="92">
          <cell r="B92" t="str">
            <v>Cary</v>
          </cell>
          <cell r="C92">
            <v>44092020</v>
          </cell>
          <cell r="D92">
            <v>709458</v>
          </cell>
          <cell r="E92">
            <v>139749.75</v>
          </cell>
          <cell r="F92">
            <v>569708.25</v>
          </cell>
          <cell r="H92">
            <v>1265.02</v>
          </cell>
          <cell r="N92">
            <v>568443.23</v>
          </cell>
        </row>
        <row r="93">
          <cell r="B93" t="str">
            <v>Casar</v>
          </cell>
          <cell r="C93">
            <v>44023030</v>
          </cell>
          <cell r="D93">
            <v>1859</v>
          </cell>
          <cell r="E93">
            <v>151</v>
          </cell>
          <cell r="F93">
            <v>1708</v>
          </cell>
          <cell r="H93">
            <v>3.31</v>
          </cell>
          <cell r="N93">
            <v>1704.69</v>
          </cell>
        </row>
        <row r="94">
          <cell r="B94" t="str">
            <v>Castalia</v>
          </cell>
          <cell r="C94">
            <v>44064030</v>
          </cell>
          <cell r="D94">
            <v>1643</v>
          </cell>
          <cell r="E94">
            <v>30</v>
          </cell>
          <cell r="F94">
            <v>1613</v>
          </cell>
          <cell r="H94">
            <v>2.93</v>
          </cell>
          <cell r="N94">
            <v>1610.07</v>
          </cell>
        </row>
        <row r="95">
          <cell r="B95" t="str">
            <v>Caswell Beach</v>
          </cell>
          <cell r="C95">
            <v>44010060</v>
          </cell>
          <cell r="D95">
            <v>4785</v>
          </cell>
          <cell r="E95">
            <v>0</v>
          </cell>
          <cell r="F95">
            <v>4785</v>
          </cell>
          <cell r="H95">
            <v>8.53</v>
          </cell>
          <cell r="N95">
            <v>4776.47</v>
          </cell>
        </row>
        <row r="96">
          <cell r="B96" t="str">
            <v>Catawba</v>
          </cell>
          <cell r="C96">
            <v>44018020</v>
          </cell>
          <cell r="D96">
            <v>3905</v>
          </cell>
          <cell r="E96">
            <v>0</v>
          </cell>
          <cell r="F96">
            <v>3905</v>
          </cell>
          <cell r="H96">
            <v>6.96</v>
          </cell>
          <cell r="N96">
            <v>3898.04</v>
          </cell>
        </row>
        <row r="97">
          <cell r="B97" t="str">
            <v>Cedar Point</v>
          </cell>
          <cell r="C97">
            <v>44016040</v>
          </cell>
          <cell r="D97">
            <v>8172</v>
          </cell>
          <cell r="E97">
            <v>607.25</v>
          </cell>
          <cell r="F97">
            <v>7564.75</v>
          </cell>
          <cell r="H97">
            <v>14.57</v>
          </cell>
          <cell r="N97">
            <v>7550.18</v>
          </cell>
        </row>
        <row r="98">
          <cell r="B98" t="str">
            <v>Cedar Rock</v>
          </cell>
          <cell r="C98">
            <v>44014025</v>
          </cell>
          <cell r="D98">
            <v>2062</v>
          </cell>
          <cell r="E98">
            <v>0</v>
          </cell>
          <cell r="F98">
            <v>2062</v>
          </cell>
          <cell r="H98">
            <v>0</v>
          </cell>
          <cell r="N98">
            <v>2062</v>
          </cell>
        </row>
        <row r="99">
          <cell r="B99" t="str">
            <v>Centerville</v>
          </cell>
          <cell r="C99">
            <v>44035020</v>
          </cell>
          <cell r="D99">
            <v>635</v>
          </cell>
          <cell r="E99">
            <v>0</v>
          </cell>
          <cell r="F99">
            <v>635</v>
          </cell>
          <cell r="H99">
            <v>1.13</v>
          </cell>
          <cell r="N99">
            <v>633.87</v>
          </cell>
        </row>
        <row r="100">
          <cell r="B100" t="str">
            <v>Cerro Gordo</v>
          </cell>
          <cell r="C100">
            <v>44024040</v>
          </cell>
          <cell r="D100">
            <v>1431</v>
          </cell>
          <cell r="E100">
            <v>118.5</v>
          </cell>
          <cell r="F100">
            <v>1312.5</v>
          </cell>
          <cell r="H100">
            <v>2.55</v>
          </cell>
          <cell r="N100">
            <v>1309.95</v>
          </cell>
        </row>
        <row r="101">
          <cell r="B101" t="str">
            <v>Chadbourn</v>
          </cell>
          <cell r="C101">
            <v>44024050</v>
          </cell>
          <cell r="D101">
            <v>12941</v>
          </cell>
          <cell r="E101">
            <v>881.5</v>
          </cell>
          <cell r="F101">
            <v>12059.5</v>
          </cell>
          <cell r="H101">
            <v>23.07</v>
          </cell>
          <cell r="N101">
            <v>12036.43</v>
          </cell>
        </row>
        <row r="102">
          <cell r="B102" t="str">
            <v>Chapel Hill</v>
          </cell>
          <cell r="C102">
            <v>44068020</v>
          </cell>
          <cell r="D102">
            <v>388959</v>
          </cell>
          <cell r="E102">
            <v>64402.25</v>
          </cell>
          <cell r="F102">
            <v>324556.75</v>
          </cell>
          <cell r="H102">
            <v>693.54</v>
          </cell>
          <cell r="N102">
            <v>323863.21</v>
          </cell>
        </row>
        <row r="103">
          <cell r="B103" t="str">
            <v>Charlotte</v>
          </cell>
          <cell r="C103">
            <v>44060010</v>
          </cell>
          <cell r="D103">
            <v>4927031</v>
          </cell>
          <cell r="E103">
            <v>675696.5</v>
          </cell>
          <cell r="F103">
            <v>4251334.5</v>
          </cell>
          <cell r="H103">
            <v>8785.32</v>
          </cell>
          <cell r="N103">
            <v>4242549.18</v>
          </cell>
        </row>
        <row r="104">
          <cell r="B104" t="str">
            <v>Cherryville</v>
          </cell>
          <cell r="C104">
            <v>44036030</v>
          </cell>
          <cell r="D104">
            <v>39518</v>
          </cell>
          <cell r="E104">
            <v>11706.25</v>
          </cell>
          <cell r="F104">
            <v>27811.75</v>
          </cell>
          <cell r="H104">
            <v>0</v>
          </cell>
          <cell r="N104">
            <v>27811.75</v>
          </cell>
        </row>
        <row r="105">
          <cell r="B105" t="str">
            <v>Chimney Rock</v>
          </cell>
          <cell r="C105">
            <v>44081030</v>
          </cell>
          <cell r="D105">
            <v>2080</v>
          </cell>
          <cell r="E105">
            <v>0</v>
          </cell>
          <cell r="F105">
            <v>2080</v>
          </cell>
          <cell r="H105">
            <v>3.71</v>
          </cell>
          <cell r="N105">
            <v>2076.29</v>
          </cell>
        </row>
        <row r="106">
          <cell r="B106" t="str">
            <v>China Grove</v>
          </cell>
          <cell r="C106">
            <v>44080010</v>
          </cell>
          <cell r="D106">
            <v>47840</v>
          </cell>
          <cell r="E106">
            <v>18013.75</v>
          </cell>
          <cell r="F106">
            <v>29826.25</v>
          </cell>
          <cell r="H106">
            <v>85.3</v>
          </cell>
          <cell r="N106">
            <v>29740.95</v>
          </cell>
        </row>
        <row r="107">
          <cell r="B107" t="str">
            <v>Chocowinity</v>
          </cell>
          <cell r="C107">
            <v>44007040</v>
          </cell>
          <cell r="D107">
            <v>7162</v>
          </cell>
          <cell r="E107">
            <v>1131.75</v>
          </cell>
          <cell r="F107">
            <v>6030.25</v>
          </cell>
          <cell r="H107">
            <v>0</v>
          </cell>
          <cell r="N107">
            <v>6030.25</v>
          </cell>
        </row>
        <row r="108">
          <cell r="B108" t="str">
            <v>Claremont</v>
          </cell>
          <cell r="C108">
            <v>44018030</v>
          </cell>
          <cell r="D108">
            <v>54542</v>
          </cell>
          <cell r="E108">
            <v>19719</v>
          </cell>
          <cell r="F108">
            <v>34823</v>
          </cell>
          <cell r="H108">
            <v>97.25</v>
          </cell>
          <cell r="N108">
            <v>34725.75</v>
          </cell>
        </row>
        <row r="109">
          <cell r="B109" t="str">
            <v>Clarkton</v>
          </cell>
          <cell r="C109">
            <v>44009020</v>
          </cell>
          <cell r="D109">
            <v>11669</v>
          </cell>
          <cell r="E109">
            <v>1712.5</v>
          </cell>
          <cell r="F109">
            <v>9956.5</v>
          </cell>
          <cell r="H109">
            <v>20.81</v>
          </cell>
          <cell r="N109">
            <v>9935.69</v>
          </cell>
        </row>
        <row r="110">
          <cell r="B110" t="str">
            <v>Clayton</v>
          </cell>
          <cell r="C110">
            <v>44051020</v>
          </cell>
          <cell r="D110">
            <v>79305</v>
          </cell>
          <cell r="E110">
            <v>4878.75</v>
          </cell>
          <cell r="F110">
            <v>74426.25</v>
          </cell>
          <cell r="H110">
            <v>141.41</v>
          </cell>
          <cell r="N110">
            <v>74284.84</v>
          </cell>
        </row>
        <row r="111">
          <cell r="B111" t="str">
            <v>Clemmons</v>
          </cell>
          <cell r="C111">
            <v>44034010</v>
          </cell>
          <cell r="D111">
            <v>104804</v>
          </cell>
          <cell r="E111">
            <v>5805.25</v>
          </cell>
          <cell r="F111">
            <v>98998.75</v>
          </cell>
          <cell r="H111">
            <v>186.87</v>
          </cell>
          <cell r="N111">
            <v>98811.88</v>
          </cell>
        </row>
        <row r="112">
          <cell r="B112" t="str">
            <v>Cleveland</v>
          </cell>
          <cell r="C112">
            <v>44080020</v>
          </cell>
          <cell r="D112">
            <v>49224</v>
          </cell>
          <cell r="E112">
            <v>0</v>
          </cell>
          <cell r="F112">
            <v>49224</v>
          </cell>
          <cell r="H112">
            <v>0</v>
          </cell>
          <cell r="N112">
            <v>49224</v>
          </cell>
        </row>
        <row r="113">
          <cell r="B113" t="str">
            <v>Clinton</v>
          </cell>
          <cell r="C113">
            <v>44082020</v>
          </cell>
          <cell r="D113">
            <v>115604</v>
          </cell>
          <cell r="E113">
            <v>7702.5</v>
          </cell>
          <cell r="F113">
            <v>107901.5</v>
          </cell>
          <cell r="H113">
            <v>206.13</v>
          </cell>
          <cell r="N113">
            <v>107695.37</v>
          </cell>
        </row>
        <row r="114">
          <cell r="B114" t="str">
            <v>Clyde</v>
          </cell>
          <cell r="C114">
            <v>44044020</v>
          </cell>
          <cell r="D114">
            <v>6505</v>
          </cell>
          <cell r="E114">
            <v>373.25</v>
          </cell>
          <cell r="F114">
            <v>6131.75</v>
          </cell>
          <cell r="H114">
            <v>11.6</v>
          </cell>
          <cell r="N114">
            <v>6120.15</v>
          </cell>
        </row>
        <row r="115">
          <cell r="B115" t="str">
            <v>Coats</v>
          </cell>
          <cell r="C115">
            <v>44043030</v>
          </cell>
          <cell r="D115">
            <v>8243</v>
          </cell>
          <cell r="E115">
            <v>129.5</v>
          </cell>
          <cell r="F115">
            <v>8113.5</v>
          </cell>
          <cell r="H115">
            <v>14.7</v>
          </cell>
          <cell r="N115">
            <v>8098.8</v>
          </cell>
        </row>
        <row r="116">
          <cell r="B116" t="str">
            <v>Cofield</v>
          </cell>
          <cell r="C116">
            <v>44046020</v>
          </cell>
          <cell r="D116">
            <v>4858</v>
          </cell>
          <cell r="E116">
            <v>1537.5</v>
          </cell>
          <cell r="F116">
            <v>3320.5</v>
          </cell>
          <cell r="H116">
            <v>8.66</v>
          </cell>
          <cell r="N116">
            <v>3311.84</v>
          </cell>
        </row>
        <row r="117">
          <cell r="B117" t="str">
            <v>Colerain</v>
          </cell>
          <cell r="C117">
            <v>44008030</v>
          </cell>
          <cell r="D117">
            <v>1393</v>
          </cell>
          <cell r="E117">
            <v>155.5</v>
          </cell>
          <cell r="F117">
            <v>1237.5</v>
          </cell>
          <cell r="H117">
            <v>2.48</v>
          </cell>
          <cell r="N117">
            <v>1235.02</v>
          </cell>
        </row>
        <row r="118">
          <cell r="B118" t="str">
            <v>Columbia</v>
          </cell>
          <cell r="C118">
            <v>44089010</v>
          </cell>
          <cell r="D118">
            <v>5652</v>
          </cell>
          <cell r="E118">
            <v>995</v>
          </cell>
          <cell r="F118">
            <v>4657</v>
          </cell>
          <cell r="H118">
            <v>10.08</v>
          </cell>
          <cell r="N118">
            <v>4646.92</v>
          </cell>
        </row>
        <row r="119">
          <cell r="B119" t="str">
            <v>Columbus</v>
          </cell>
          <cell r="C119">
            <v>44075010</v>
          </cell>
          <cell r="D119">
            <v>11491</v>
          </cell>
          <cell r="E119">
            <v>1919</v>
          </cell>
          <cell r="F119">
            <v>9572</v>
          </cell>
          <cell r="H119">
            <v>20.49</v>
          </cell>
          <cell r="L119">
            <v>-3752.42</v>
          </cell>
          <cell r="M119">
            <v>1</v>
          </cell>
          <cell r="N119">
            <v>5799.09</v>
          </cell>
        </row>
        <row r="120">
          <cell r="B120" t="str">
            <v>Como</v>
          </cell>
          <cell r="C120">
            <v>44046030</v>
          </cell>
          <cell r="D120">
            <v>534</v>
          </cell>
          <cell r="E120">
            <v>0</v>
          </cell>
          <cell r="F120">
            <v>534</v>
          </cell>
          <cell r="H120">
            <v>0.95</v>
          </cell>
          <cell r="N120">
            <v>533.05</v>
          </cell>
        </row>
        <row r="121">
          <cell r="B121" t="str">
            <v>Concord</v>
          </cell>
          <cell r="C121">
            <v>44013010</v>
          </cell>
          <cell r="D121">
            <v>460545</v>
          </cell>
          <cell r="E121">
            <v>50908.5</v>
          </cell>
          <cell r="F121">
            <v>409636.5</v>
          </cell>
          <cell r="H121">
            <v>821.19</v>
          </cell>
          <cell r="N121">
            <v>408815.31</v>
          </cell>
        </row>
        <row r="122">
          <cell r="B122" t="str">
            <v>Conetoe</v>
          </cell>
          <cell r="C122">
            <v>44033020</v>
          </cell>
          <cell r="D122">
            <v>1700</v>
          </cell>
          <cell r="E122">
            <v>118.5</v>
          </cell>
          <cell r="F122">
            <v>1581.5</v>
          </cell>
          <cell r="H122">
            <v>3.03</v>
          </cell>
          <cell r="N122">
            <v>1578.47</v>
          </cell>
        </row>
        <row r="123">
          <cell r="B123" t="str">
            <v>Connelly Springs</v>
          </cell>
          <cell r="C123">
            <v>44012010</v>
          </cell>
          <cell r="D123">
            <v>7019</v>
          </cell>
          <cell r="E123">
            <v>1532.75</v>
          </cell>
          <cell r="F123">
            <v>5486.25</v>
          </cell>
          <cell r="H123">
            <v>12.52</v>
          </cell>
          <cell r="N123">
            <v>5473.73</v>
          </cell>
        </row>
        <row r="124">
          <cell r="B124" t="str">
            <v>Conover</v>
          </cell>
          <cell r="C124">
            <v>44018040</v>
          </cell>
          <cell r="D124">
            <v>135404</v>
          </cell>
          <cell r="E124">
            <v>10027.5</v>
          </cell>
          <cell r="F124">
            <v>125376.5</v>
          </cell>
          <cell r="H124">
            <v>241.44</v>
          </cell>
          <cell r="N124">
            <v>125135.06</v>
          </cell>
        </row>
        <row r="125">
          <cell r="B125" t="str">
            <v>Conway</v>
          </cell>
          <cell r="C125">
            <v>44066010</v>
          </cell>
          <cell r="D125">
            <v>16054</v>
          </cell>
          <cell r="E125">
            <v>3983.25</v>
          </cell>
          <cell r="F125">
            <v>12070.75</v>
          </cell>
          <cell r="H125">
            <v>28.63</v>
          </cell>
          <cell r="N125">
            <v>12042.12</v>
          </cell>
        </row>
        <row r="126">
          <cell r="B126" t="str">
            <v>Cooleemee</v>
          </cell>
          <cell r="C126">
            <v>44030010</v>
          </cell>
          <cell r="D126">
            <v>8978</v>
          </cell>
          <cell r="E126">
            <v>0</v>
          </cell>
          <cell r="F126">
            <v>8978</v>
          </cell>
          <cell r="H126">
            <v>16.01</v>
          </cell>
          <cell r="N126">
            <v>8961.99</v>
          </cell>
        </row>
        <row r="127">
          <cell r="B127" t="str">
            <v>Cornelius</v>
          </cell>
          <cell r="C127">
            <v>44060020</v>
          </cell>
          <cell r="D127">
            <v>104070</v>
          </cell>
          <cell r="E127">
            <v>12153.75</v>
          </cell>
          <cell r="F127">
            <v>91916.25</v>
          </cell>
          <cell r="H127">
            <v>185.56</v>
          </cell>
          <cell r="N127">
            <v>91730.69</v>
          </cell>
        </row>
        <row r="128">
          <cell r="B128" t="str">
            <v>Cove City</v>
          </cell>
          <cell r="C128">
            <v>44025020</v>
          </cell>
          <cell r="D128">
            <v>2894</v>
          </cell>
          <cell r="E128">
            <v>254.25</v>
          </cell>
          <cell r="F128">
            <v>2639.75</v>
          </cell>
          <cell r="H128">
            <v>5.16</v>
          </cell>
          <cell r="N128">
            <v>2634.59</v>
          </cell>
        </row>
        <row r="129">
          <cell r="B129" t="str">
            <v>Cramerton</v>
          </cell>
          <cell r="C129">
            <v>44036040</v>
          </cell>
          <cell r="D129">
            <v>28845</v>
          </cell>
          <cell r="E129">
            <v>8829.75</v>
          </cell>
          <cell r="F129">
            <v>20015.25</v>
          </cell>
          <cell r="H129">
            <v>51.43</v>
          </cell>
          <cell r="N129">
            <v>19963.82</v>
          </cell>
        </row>
        <row r="130">
          <cell r="B130" t="str">
            <v>Creedmoor</v>
          </cell>
          <cell r="C130">
            <v>44039010</v>
          </cell>
          <cell r="D130">
            <v>13283</v>
          </cell>
          <cell r="E130">
            <v>1302.75</v>
          </cell>
          <cell r="F130">
            <v>11980.25</v>
          </cell>
          <cell r="H130">
            <v>23.68</v>
          </cell>
          <cell r="N130">
            <v>11956.57</v>
          </cell>
        </row>
        <row r="131">
          <cell r="B131" t="str">
            <v>Creswell</v>
          </cell>
          <cell r="C131">
            <v>44094010</v>
          </cell>
          <cell r="D131">
            <v>2364</v>
          </cell>
          <cell r="E131">
            <v>554.5</v>
          </cell>
          <cell r="F131">
            <v>1809.5</v>
          </cell>
          <cell r="H131">
            <v>4.22</v>
          </cell>
          <cell r="N131">
            <v>1805.28</v>
          </cell>
        </row>
        <row r="132">
          <cell r="B132" t="str">
            <v>Crossnore</v>
          </cell>
          <cell r="C132">
            <v>44006030</v>
          </cell>
          <cell r="D132">
            <v>1201</v>
          </cell>
          <cell r="E132">
            <v>161.75</v>
          </cell>
          <cell r="F132">
            <v>1039.25</v>
          </cell>
          <cell r="H132">
            <v>2.14</v>
          </cell>
          <cell r="N132">
            <v>1037.11</v>
          </cell>
        </row>
        <row r="133">
          <cell r="B133" t="str">
            <v>Dallas</v>
          </cell>
          <cell r="C133">
            <v>44036050</v>
          </cell>
          <cell r="D133">
            <v>18944</v>
          </cell>
          <cell r="E133">
            <v>3380.5</v>
          </cell>
          <cell r="F133">
            <v>15563.5</v>
          </cell>
          <cell r="H133">
            <v>33.78</v>
          </cell>
          <cell r="N133">
            <v>15529.72</v>
          </cell>
        </row>
        <row r="134">
          <cell r="B134" t="str">
            <v>Danbury</v>
          </cell>
          <cell r="C134">
            <v>44085010</v>
          </cell>
          <cell r="D134">
            <v>2225</v>
          </cell>
          <cell r="E134">
            <v>566.75</v>
          </cell>
          <cell r="F134">
            <v>1658.25</v>
          </cell>
          <cell r="H134">
            <v>3.97</v>
          </cell>
          <cell r="N134">
            <v>1654.28</v>
          </cell>
        </row>
        <row r="135">
          <cell r="B135" t="str">
            <v>Davidson</v>
          </cell>
          <cell r="C135">
            <v>44060030</v>
          </cell>
          <cell r="D135">
            <v>60754</v>
          </cell>
          <cell r="E135">
            <v>7313.25</v>
          </cell>
          <cell r="F135">
            <v>53440.75</v>
          </cell>
          <cell r="H135">
            <v>108.33</v>
          </cell>
          <cell r="N135">
            <v>53332.42</v>
          </cell>
        </row>
        <row r="136">
          <cell r="B136" t="str">
            <v>Denton</v>
          </cell>
          <cell r="C136">
            <v>44029010</v>
          </cell>
          <cell r="D136">
            <v>10635</v>
          </cell>
          <cell r="E136">
            <v>7799.75</v>
          </cell>
          <cell r="F136">
            <v>2835.25</v>
          </cell>
          <cell r="H136">
            <v>0</v>
          </cell>
          <cell r="N136">
            <v>2835.25</v>
          </cell>
        </row>
        <row r="137">
          <cell r="B137" t="str">
            <v>Dillsboro</v>
          </cell>
          <cell r="C137">
            <v>44050010</v>
          </cell>
          <cell r="D137">
            <v>385</v>
          </cell>
          <cell r="E137">
            <v>0</v>
          </cell>
          <cell r="F137">
            <v>385</v>
          </cell>
          <cell r="H137">
            <v>0.69</v>
          </cell>
          <cell r="N137">
            <v>384.31</v>
          </cell>
        </row>
        <row r="138">
          <cell r="B138" t="str">
            <v>Dobbins Heights</v>
          </cell>
          <cell r="C138">
            <v>44077010</v>
          </cell>
          <cell r="D138">
            <v>2880</v>
          </cell>
          <cell r="E138">
            <v>0</v>
          </cell>
          <cell r="F138">
            <v>2880</v>
          </cell>
          <cell r="H138">
            <v>5.14</v>
          </cell>
          <cell r="N138">
            <v>2874.86</v>
          </cell>
        </row>
        <row r="139">
          <cell r="B139" t="str">
            <v>Dobson</v>
          </cell>
          <cell r="C139">
            <v>44086010</v>
          </cell>
          <cell r="D139">
            <v>17358</v>
          </cell>
          <cell r="E139">
            <v>1913.75</v>
          </cell>
          <cell r="F139">
            <v>15444.25</v>
          </cell>
          <cell r="H139">
            <v>30.95</v>
          </cell>
          <cell r="N139">
            <v>15413.3</v>
          </cell>
        </row>
        <row r="140">
          <cell r="B140" t="str">
            <v>Dortches</v>
          </cell>
          <cell r="C140">
            <v>44064040</v>
          </cell>
          <cell r="D140">
            <v>2522</v>
          </cell>
          <cell r="E140">
            <v>230.75</v>
          </cell>
          <cell r="F140">
            <v>2291.25</v>
          </cell>
          <cell r="H140">
            <v>4.5</v>
          </cell>
          <cell r="N140">
            <v>2286.75</v>
          </cell>
        </row>
        <row r="141">
          <cell r="B141" t="str">
            <v>Dover</v>
          </cell>
          <cell r="C141">
            <v>44025030</v>
          </cell>
          <cell r="D141">
            <v>2015</v>
          </cell>
          <cell r="E141">
            <v>315</v>
          </cell>
          <cell r="F141">
            <v>1700</v>
          </cell>
          <cell r="H141">
            <v>3.59</v>
          </cell>
          <cell r="N141">
            <v>1696.41</v>
          </cell>
        </row>
        <row r="142">
          <cell r="B142" t="str">
            <v>Drexel</v>
          </cell>
          <cell r="C142">
            <v>44012020</v>
          </cell>
          <cell r="D142">
            <v>10696</v>
          </cell>
          <cell r="E142">
            <v>263.5</v>
          </cell>
          <cell r="F142">
            <v>10432.5</v>
          </cell>
          <cell r="H142">
            <v>19.07</v>
          </cell>
          <cell r="N142">
            <v>10413.43</v>
          </cell>
        </row>
        <row r="143">
          <cell r="B143" t="str">
            <v>Dublin</v>
          </cell>
          <cell r="C143">
            <v>44009030</v>
          </cell>
          <cell r="D143">
            <v>4167</v>
          </cell>
          <cell r="E143">
            <v>221.25</v>
          </cell>
          <cell r="F143">
            <v>3945.75</v>
          </cell>
          <cell r="H143">
            <v>7.43</v>
          </cell>
          <cell r="N143">
            <v>3938.32</v>
          </cell>
        </row>
        <row r="144">
          <cell r="B144" t="str">
            <v>Duck</v>
          </cell>
          <cell r="C144">
            <v>44028005</v>
          </cell>
          <cell r="D144">
            <v>23125</v>
          </cell>
          <cell r="E144">
            <v>0</v>
          </cell>
          <cell r="F144">
            <v>23125</v>
          </cell>
          <cell r="H144">
            <v>0</v>
          </cell>
          <cell r="N144">
            <v>23125</v>
          </cell>
        </row>
        <row r="145">
          <cell r="B145" t="str">
            <v>Dunn</v>
          </cell>
          <cell r="C145">
            <v>44043040</v>
          </cell>
          <cell r="D145">
            <v>82958</v>
          </cell>
          <cell r="E145">
            <v>10633.25</v>
          </cell>
          <cell r="F145">
            <v>72324.75</v>
          </cell>
          <cell r="H145">
            <v>147.92</v>
          </cell>
          <cell r="N145">
            <v>72176.83</v>
          </cell>
        </row>
        <row r="146">
          <cell r="B146" t="str">
            <v>Durham</v>
          </cell>
          <cell r="C146">
            <v>44032020</v>
          </cell>
          <cell r="D146">
            <v>1487126</v>
          </cell>
          <cell r="E146">
            <v>202561.5</v>
          </cell>
          <cell r="F146">
            <v>1284564.5</v>
          </cell>
          <cell r="H146">
            <v>2651.66</v>
          </cell>
          <cell r="N146">
            <v>1281912.84</v>
          </cell>
        </row>
        <row r="147">
          <cell r="B147" t="str">
            <v>Earl</v>
          </cell>
          <cell r="C147">
            <v>44023040</v>
          </cell>
          <cell r="D147">
            <v>1167</v>
          </cell>
          <cell r="E147">
            <v>265.5</v>
          </cell>
          <cell r="F147">
            <v>901.5</v>
          </cell>
          <cell r="H147">
            <v>2.08</v>
          </cell>
          <cell r="N147">
            <v>899.42</v>
          </cell>
        </row>
        <row r="148">
          <cell r="B148" t="str">
            <v>East Arcadia</v>
          </cell>
          <cell r="C148">
            <v>44009040</v>
          </cell>
          <cell r="D148">
            <v>1045</v>
          </cell>
          <cell r="E148">
            <v>127.75</v>
          </cell>
          <cell r="F148">
            <v>917.25</v>
          </cell>
          <cell r="H148">
            <v>1.86</v>
          </cell>
          <cell r="N148">
            <v>915.39</v>
          </cell>
        </row>
        <row r="149">
          <cell r="B149" t="str">
            <v>East Bend</v>
          </cell>
          <cell r="C149">
            <v>44099030</v>
          </cell>
          <cell r="D149">
            <v>3758</v>
          </cell>
          <cell r="E149">
            <v>0</v>
          </cell>
          <cell r="F149">
            <v>3758</v>
          </cell>
          <cell r="H149">
            <v>6.7</v>
          </cell>
          <cell r="N149">
            <v>3751.3</v>
          </cell>
        </row>
        <row r="150">
          <cell r="B150" t="str">
            <v>East Laurinburg</v>
          </cell>
          <cell r="C150">
            <v>44083010</v>
          </cell>
          <cell r="D150">
            <v>5545</v>
          </cell>
          <cell r="E150">
            <v>0</v>
          </cell>
          <cell r="F150">
            <v>5545</v>
          </cell>
          <cell r="H150">
            <v>9.89</v>
          </cell>
          <cell r="N150">
            <v>5535.11</v>
          </cell>
        </row>
        <row r="151">
          <cell r="B151" t="str">
            <v>East Spencer</v>
          </cell>
          <cell r="C151">
            <v>44080030</v>
          </cell>
          <cell r="D151">
            <v>19744</v>
          </cell>
          <cell r="E151">
            <v>3970.25</v>
          </cell>
          <cell r="F151">
            <v>15773.75</v>
          </cell>
          <cell r="H151">
            <v>35.21</v>
          </cell>
          <cell r="N151">
            <v>15738.54</v>
          </cell>
        </row>
        <row r="152">
          <cell r="B152" t="str">
            <v>Eden</v>
          </cell>
          <cell r="C152">
            <v>44079010</v>
          </cell>
          <cell r="D152">
            <v>118026</v>
          </cell>
          <cell r="E152">
            <v>21333.25</v>
          </cell>
          <cell r="F152">
            <v>96692.75</v>
          </cell>
          <cell r="H152">
            <v>210.45</v>
          </cell>
          <cell r="N152">
            <v>96482.3</v>
          </cell>
        </row>
        <row r="153">
          <cell r="B153" t="str">
            <v>Edenton</v>
          </cell>
          <cell r="C153">
            <v>44021010</v>
          </cell>
          <cell r="D153">
            <v>53882</v>
          </cell>
          <cell r="E153">
            <v>15876.25</v>
          </cell>
          <cell r="F153">
            <v>38005.75</v>
          </cell>
          <cell r="H153">
            <v>96.08</v>
          </cell>
          <cell r="N153">
            <v>37909.67</v>
          </cell>
        </row>
        <row r="154">
          <cell r="B154" t="str">
            <v>Elizabeth City</v>
          </cell>
          <cell r="C154">
            <v>44070010</v>
          </cell>
          <cell r="D154">
            <v>149081</v>
          </cell>
          <cell r="E154">
            <v>40957</v>
          </cell>
          <cell r="F154">
            <v>108124</v>
          </cell>
          <cell r="H154">
            <v>265.82</v>
          </cell>
          <cell r="N154">
            <v>107858.18</v>
          </cell>
        </row>
        <row r="155">
          <cell r="B155" t="str">
            <v>Elizabethtown</v>
          </cell>
          <cell r="C155">
            <v>44009050</v>
          </cell>
          <cell r="D155">
            <v>35733</v>
          </cell>
          <cell r="E155">
            <v>2782.25</v>
          </cell>
          <cell r="F155">
            <v>32950.75</v>
          </cell>
          <cell r="H155">
            <v>63.71</v>
          </cell>
          <cell r="N155">
            <v>32887.04</v>
          </cell>
        </row>
        <row r="156">
          <cell r="B156" t="str">
            <v>Elk Park</v>
          </cell>
          <cell r="C156">
            <v>44006040</v>
          </cell>
          <cell r="D156">
            <v>2120</v>
          </cell>
          <cell r="E156">
            <v>111</v>
          </cell>
          <cell r="F156">
            <v>2009</v>
          </cell>
          <cell r="H156">
            <v>3.78</v>
          </cell>
          <cell r="N156">
            <v>2005.22</v>
          </cell>
        </row>
        <row r="157">
          <cell r="B157" t="str">
            <v>Elkin</v>
          </cell>
          <cell r="C157">
            <v>44086020</v>
          </cell>
          <cell r="D157">
            <v>59730</v>
          </cell>
          <cell r="E157">
            <v>10639.75</v>
          </cell>
          <cell r="F157">
            <v>49090.25</v>
          </cell>
          <cell r="H157">
            <v>106.5</v>
          </cell>
          <cell r="N157">
            <v>48983.75</v>
          </cell>
        </row>
        <row r="158">
          <cell r="B158" t="str">
            <v>Ellenboro</v>
          </cell>
          <cell r="C158">
            <v>44081040</v>
          </cell>
          <cell r="D158">
            <v>4527</v>
          </cell>
          <cell r="E158">
            <v>1807.25</v>
          </cell>
          <cell r="F158">
            <v>2719.75</v>
          </cell>
          <cell r="H158">
            <v>8.07</v>
          </cell>
          <cell r="N158">
            <v>2711.68</v>
          </cell>
        </row>
        <row r="159">
          <cell r="B159" t="str">
            <v>Ellerbe</v>
          </cell>
          <cell r="C159">
            <v>44077020</v>
          </cell>
          <cell r="D159">
            <v>5768</v>
          </cell>
          <cell r="E159">
            <v>62.5</v>
          </cell>
          <cell r="F159">
            <v>5705.5</v>
          </cell>
          <cell r="H159">
            <v>10.28</v>
          </cell>
          <cell r="N159">
            <v>5695.22</v>
          </cell>
        </row>
        <row r="160">
          <cell r="B160" t="str">
            <v>Elm City</v>
          </cell>
          <cell r="C160">
            <v>44098020</v>
          </cell>
          <cell r="D160">
            <v>10827</v>
          </cell>
          <cell r="E160">
            <v>0</v>
          </cell>
          <cell r="F160">
            <v>10827</v>
          </cell>
          <cell r="H160">
            <v>19.31</v>
          </cell>
          <cell r="N160">
            <v>10807.69</v>
          </cell>
        </row>
        <row r="161">
          <cell r="B161" t="str">
            <v>Elon College</v>
          </cell>
          <cell r="C161">
            <v>44001030</v>
          </cell>
          <cell r="D161">
            <v>38305</v>
          </cell>
          <cell r="E161">
            <v>7256.25</v>
          </cell>
          <cell r="F161">
            <v>31048.75</v>
          </cell>
          <cell r="H161">
            <v>68.3</v>
          </cell>
          <cell r="N161">
            <v>30980.45</v>
          </cell>
        </row>
        <row r="162">
          <cell r="B162" t="str">
            <v>Emerald Isle</v>
          </cell>
          <cell r="C162">
            <v>44016050</v>
          </cell>
          <cell r="D162">
            <v>40114</v>
          </cell>
          <cell r="E162">
            <v>4516.25</v>
          </cell>
          <cell r="F162">
            <v>35597.75</v>
          </cell>
          <cell r="H162">
            <v>71.53</v>
          </cell>
          <cell r="N162">
            <v>35526.22</v>
          </cell>
        </row>
        <row r="163">
          <cell r="B163" t="str">
            <v>Enfield</v>
          </cell>
          <cell r="C163">
            <v>44042010</v>
          </cell>
          <cell r="D163">
            <v>15056</v>
          </cell>
          <cell r="E163">
            <v>3122.75</v>
          </cell>
          <cell r="F163">
            <v>11933.25</v>
          </cell>
          <cell r="H163">
            <v>26.85</v>
          </cell>
          <cell r="N163">
            <v>11906.4</v>
          </cell>
        </row>
        <row r="164">
          <cell r="B164" t="str">
            <v>Erwin</v>
          </cell>
          <cell r="C164">
            <v>44043050</v>
          </cell>
          <cell r="D164">
            <v>26778</v>
          </cell>
          <cell r="E164">
            <v>11771.5</v>
          </cell>
          <cell r="F164">
            <v>15006.5</v>
          </cell>
          <cell r="H164">
            <v>47.75</v>
          </cell>
          <cell r="N164">
            <v>14958.75</v>
          </cell>
        </row>
        <row r="165">
          <cell r="B165" t="str">
            <v>Eureka</v>
          </cell>
          <cell r="C165">
            <v>44096010</v>
          </cell>
          <cell r="D165">
            <v>1193</v>
          </cell>
          <cell r="E165">
            <v>0</v>
          </cell>
          <cell r="F165">
            <v>1193</v>
          </cell>
          <cell r="H165">
            <v>2.13</v>
          </cell>
          <cell r="N165">
            <v>1190.87</v>
          </cell>
        </row>
        <row r="166">
          <cell r="B166" t="str">
            <v>Everetts</v>
          </cell>
          <cell r="C166">
            <v>44058020</v>
          </cell>
          <cell r="D166">
            <v>1084</v>
          </cell>
          <cell r="E166">
            <v>260.5</v>
          </cell>
          <cell r="F166">
            <v>823.5</v>
          </cell>
          <cell r="H166">
            <v>1.93</v>
          </cell>
          <cell r="N166">
            <v>821.57</v>
          </cell>
        </row>
        <row r="167">
          <cell r="B167" t="str">
            <v>Fair Bluff</v>
          </cell>
          <cell r="C167">
            <v>44024060</v>
          </cell>
          <cell r="D167">
            <v>5872</v>
          </cell>
          <cell r="E167">
            <v>483.5</v>
          </cell>
          <cell r="F167">
            <v>5388.5</v>
          </cell>
          <cell r="H167">
            <v>10.47</v>
          </cell>
          <cell r="N167">
            <v>5378.03</v>
          </cell>
        </row>
        <row r="168">
          <cell r="B168" t="str">
            <v>Fairmont</v>
          </cell>
          <cell r="C168">
            <v>44078010</v>
          </cell>
          <cell r="D168">
            <v>14219</v>
          </cell>
          <cell r="E168">
            <v>647</v>
          </cell>
          <cell r="F168">
            <v>13572</v>
          </cell>
          <cell r="H168">
            <v>25.35</v>
          </cell>
          <cell r="N168">
            <v>13546.65</v>
          </cell>
        </row>
        <row r="169">
          <cell r="B169" t="str">
            <v>Fairview</v>
          </cell>
          <cell r="C169">
            <v>44090002</v>
          </cell>
          <cell r="D169">
            <v>8524</v>
          </cell>
          <cell r="E169">
            <v>0</v>
          </cell>
          <cell r="F169">
            <v>8524</v>
          </cell>
          <cell r="H169">
            <v>0</v>
          </cell>
          <cell r="N169">
            <v>8524</v>
          </cell>
        </row>
        <row r="170">
          <cell r="B170" t="str">
            <v>Faison</v>
          </cell>
          <cell r="C170">
            <v>44031030</v>
          </cell>
          <cell r="D170">
            <v>8741</v>
          </cell>
          <cell r="E170">
            <v>800.25</v>
          </cell>
          <cell r="F170">
            <v>7940.75</v>
          </cell>
          <cell r="H170">
            <v>15.59</v>
          </cell>
          <cell r="N170">
            <v>7925.16</v>
          </cell>
        </row>
        <row r="171">
          <cell r="B171" t="str">
            <v>Faith</v>
          </cell>
          <cell r="C171">
            <v>44080040</v>
          </cell>
          <cell r="D171">
            <v>4651</v>
          </cell>
          <cell r="E171">
            <v>327.75</v>
          </cell>
          <cell r="F171">
            <v>4323.25</v>
          </cell>
          <cell r="H171">
            <v>8.29</v>
          </cell>
          <cell r="N171">
            <v>4314.96</v>
          </cell>
        </row>
        <row r="172">
          <cell r="B172" t="str">
            <v>Falcon</v>
          </cell>
          <cell r="C172">
            <v>44026010</v>
          </cell>
          <cell r="D172">
            <v>2567</v>
          </cell>
          <cell r="E172">
            <v>194</v>
          </cell>
          <cell r="F172">
            <v>2373</v>
          </cell>
          <cell r="H172">
            <v>4.58</v>
          </cell>
          <cell r="N172">
            <v>2368.42</v>
          </cell>
        </row>
        <row r="173">
          <cell r="B173" t="str">
            <v>Falkland</v>
          </cell>
          <cell r="C173">
            <v>44074030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N173">
            <v>0</v>
          </cell>
        </row>
        <row r="174">
          <cell r="B174" t="str">
            <v>Fallston</v>
          </cell>
          <cell r="C174">
            <v>44023050</v>
          </cell>
          <cell r="D174">
            <v>3435</v>
          </cell>
          <cell r="E174">
            <v>306.25</v>
          </cell>
          <cell r="F174">
            <v>3128.75</v>
          </cell>
          <cell r="H174">
            <v>6.12</v>
          </cell>
          <cell r="N174">
            <v>3122.63</v>
          </cell>
        </row>
        <row r="175">
          <cell r="B175" t="str">
            <v>Farmville</v>
          </cell>
          <cell r="C175">
            <v>44074040</v>
          </cell>
          <cell r="D175">
            <v>79805</v>
          </cell>
          <cell r="E175">
            <v>0</v>
          </cell>
          <cell r="F175">
            <v>79805</v>
          </cell>
          <cell r="H175">
            <v>142.3</v>
          </cell>
          <cell r="N175">
            <v>79662.7</v>
          </cell>
        </row>
        <row r="176">
          <cell r="B176" t="str">
            <v>Fayetteville</v>
          </cell>
          <cell r="C176">
            <v>44026020</v>
          </cell>
          <cell r="D176">
            <v>845926</v>
          </cell>
          <cell r="E176">
            <v>0</v>
          </cell>
          <cell r="F176">
            <v>845926</v>
          </cell>
          <cell r="H176">
            <v>1508.35</v>
          </cell>
          <cell r="N176">
            <v>844417.65</v>
          </cell>
        </row>
        <row r="177">
          <cell r="B177" t="str">
            <v>Flat Rock</v>
          </cell>
          <cell r="C177">
            <v>44045005</v>
          </cell>
          <cell r="D177">
            <v>23831</v>
          </cell>
          <cell r="E177">
            <v>0</v>
          </cell>
          <cell r="F177">
            <v>23831</v>
          </cell>
          <cell r="H177">
            <v>42.49</v>
          </cell>
          <cell r="N177">
            <v>23788.51</v>
          </cell>
        </row>
        <row r="178">
          <cell r="B178" t="str">
            <v>Fletcher</v>
          </cell>
          <cell r="C178">
            <v>44045010</v>
          </cell>
          <cell r="D178">
            <v>80588</v>
          </cell>
          <cell r="E178">
            <v>2958</v>
          </cell>
          <cell r="F178">
            <v>77630</v>
          </cell>
          <cell r="H178">
            <v>0</v>
          </cell>
          <cell r="N178">
            <v>77630</v>
          </cell>
        </row>
        <row r="179">
          <cell r="B179" t="str">
            <v>Forest City</v>
          </cell>
          <cell r="C179">
            <v>44081050</v>
          </cell>
          <cell r="D179">
            <v>77505</v>
          </cell>
          <cell r="E179">
            <v>25813.25</v>
          </cell>
          <cell r="F179">
            <v>51691.75</v>
          </cell>
          <cell r="H179">
            <v>138.2</v>
          </cell>
          <cell r="N179">
            <v>51553.55</v>
          </cell>
        </row>
        <row r="180">
          <cell r="B180" t="str">
            <v>Forest Hills</v>
          </cell>
          <cell r="C180">
            <v>44050015</v>
          </cell>
          <cell r="D180">
            <v>0</v>
          </cell>
          <cell r="E180">
            <v>0</v>
          </cell>
          <cell r="F180">
            <v>0</v>
          </cell>
          <cell r="H180">
            <v>0</v>
          </cell>
          <cell r="N180">
            <v>0</v>
          </cell>
        </row>
        <row r="181">
          <cell r="B181" t="str">
            <v>Fountain</v>
          </cell>
          <cell r="C181">
            <v>44074050</v>
          </cell>
          <cell r="D181">
            <v>0</v>
          </cell>
          <cell r="E181">
            <v>0</v>
          </cell>
          <cell r="F181">
            <v>0</v>
          </cell>
          <cell r="H181">
            <v>0</v>
          </cell>
          <cell r="N181">
            <v>0</v>
          </cell>
        </row>
        <row r="182">
          <cell r="B182" t="str">
            <v>Four Oaks</v>
          </cell>
          <cell r="C182">
            <v>44051030</v>
          </cell>
          <cell r="D182">
            <v>9562</v>
          </cell>
          <cell r="E182">
            <v>229.25</v>
          </cell>
          <cell r="F182">
            <v>9332.75</v>
          </cell>
          <cell r="H182">
            <v>17.05</v>
          </cell>
          <cell r="N182">
            <v>9315.7</v>
          </cell>
        </row>
        <row r="183">
          <cell r="B183" t="str">
            <v>Foxfire Village</v>
          </cell>
          <cell r="C183">
            <v>44063040</v>
          </cell>
          <cell r="D183">
            <v>3023</v>
          </cell>
          <cell r="E183">
            <v>72.25</v>
          </cell>
          <cell r="F183">
            <v>2950.75</v>
          </cell>
          <cell r="H183">
            <v>5.39</v>
          </cell>
          <cell r="N183">
            <v>2945.36</v>
          </cell>
        </row>
        <row r="184">
          <cell r="B184" t="str">
            <v>Franklin</v>
          </cell>
          <cell r="C184">
            <v>44056010</v>
          </cell>
          <cell r="D184">
            <v>36185</v>
          </cell>
          <cell r="E184">
            <v>10891.25</v>
          </cell>
          <cell r="F184">
            <v>25293.75</v>
          </cell>
          <cell r="H184">
            <v>64.52</v>
          </cell>
          <cell r="N184">
            <v>25229.23</v>
          </cell>
        </row>
        <row r="185">
          <cell r="B185" t="str">
            <v>Franklinton</v>
          </cell>
          <cell r="C185">
            <v>44035030</v>
          </cell>
          <cell r="D185">
            <v>10131</v>
          </cell>
          <cell r="E185">
            <v>0</v>
          </cell>
          <cell r="F185">
            <v>10131</v>
          </cell>
          <cell r="H185">
            <v>18.06</v>
          </cell>
          <cell r="N185">
            <v>10112.94</v>
          </cell>
        </row>
        <row r="186">
          <cell r="B186" t="str">
            <v>Franklinville</v>
          </cell>
          <cell r="C186">
            <v>44076030</v>
          </cell>
          <cell r="D186">
            <v>3059</v>
          </cell>
          <cell r="E186">
            <v>255.25</v>
          </cell>
          <cell r="F186">
            <v>2803.75</v>
          </cell>
          <cell r="H186">
            <v>5.45</v>
          </cell>
          <cell r="N186">
            <v>2798.3</v>
          </cell>
        </row>
        <row r="187">
          <cell r="B187" t="str">
            <v>Fremont</v>
          </cell>
          <cell r="C187">
            <v>44096020</v>
          </cell>
          <cell r="D187">
            <v>7473</v>
          </cell>
          <cell r="E187">
            <v>486.75</v>
          </cell>
          <cell r="F187">
            <v>6986.25</v>
          </cell>
          <cell r="H187">
            <v>13.32</v>
          </cell>
          <cell r="N187">
            <v>6972.93</v>
          </cell>
        </row>
        <row r="188">
          <cell r="B188" t="str">
            <v>Fuquay-Varina</v>
          </cell>
          <cell r="C188">
            <v>44092030</v>
          </cell>
          <cell r="D188">
            <v>97106</v>
          </cell>
          <cell r="E188">
            <v>18633</v>
          </cell>
          <cell r="F188">
            <v>78473</v>
          </cell>
          <cell r="H188">
            <v>173.15</v>
          </cell>
          <cell r="N188">
            <v>78299.85</v>
          </cell>
        </row>
        <row r="189">
          <cell r="B189" t="str">
            <v>Gamewell</v>
          </cell>
          <cell r="C189">
            <v>44014030</v>
          </cell>
          <cell r="D189">
            <v>18835</v>
          </cell>
          <cell r="E189">
            <v>3705.25</v>
          </cell>
          <cell r="F189">
            <v>15129.75</v>
          </cell>
          <cell r="H189">
            <v>33.58</v>
          </cell>
          <cell r="N189">
            <v>15096.17</v>
          </cell>
        </row>
        <row r="190">
          <cell r="B190" t="str">
            <v>Garland</v>
          </cell>
          <cell r="C190">
            <v>44082040</v>
          </cell>
          <cell r="D190">
            <v>4723</v>
          </cell>
          <cell r="E190">
            <v>325</v>
          </cell>
          <cell r="F190">
            <v>4398</v>
          </cell>
          <cell r="H190">
            <v>8.42</v>
          </cell>
          <cell r="N190">
            <v>4389.58</v>
          </cell>
        </row>
        <row r="191">
          <cell r="B191" t="str">
            <v>Garner</v>
          </cell>
          <cell r="C191">
            <v>44092040</v>
          </cell>
          <cell r="D191">
            <v>141417</v>
          </cell>
          <cell r="E191">
            <v>12251.75</v>
          </cell>
          <cell r="F191">
            <v>129165.25</v>
          </cell>
          <cell r="H191">
            <v>252.16</v>
          </cell>
          <cell r="N191">
            <v>128913.09</v>
          </cell>
        </row>
        <row r="192">
          <cell r="B192" t="str">
            <v>Garysburg</v>
          </cell>
          <cell r="C192">
            <v>44066020</v>
          </cell>
          <cell r="D192">
            <v>2481</v>
          </cell>
          <cell r="E192">
            <v>507.25</v>
          </cell>
          <cell r="F192">
            <v>1973.75</v>
          </cell>
          <cell r="H192">
            <v>4.42</v>
          </cell>
          <cell r="N192">
            <v>1969.33</v>
          </cell>
        </row>
        <row r="193">
          <cell r="B193" t="str">
            <v>Gaston</v>
          </cell>
          <cell r="C193">
            <v>44066030</v>
          </cell>
          <cell r="D193">
            <v>6661</v>
          </cell>
          <cell r="E193">
            <v>854.5</v>
          </cell>
          <cell r="F193">
            <v>5806.5</v>
          </cell>
          <cell r="H193">
            <v>11.88</v>
          </cell>
          <cell r="N193">
            <v>5794.62</v>
          </cell>
        </row>
        <row r="194">
          <cell r="B194" t="str">
            <v>Gastonia</v>
          </cell>
          <cell r="C194">
            <v>44036070</v>
          </cell>
          <cell r="D194">
            <v>577081</v>
          </cell>
          <cell r="E194">
            <v>98544.75</v>
          </cell>
          <cell r="F194">
            <v>478536.25</v>
          </cell>
          <cell r="H194">
            <v>1028.98</v>
          </cell>
          <cell r="N194">
            <v>477507.27</v>
          </cell>
        </row>
        <row r="195">
          <cell r="B195" t="str">
            <v>Gatesville</v>
          </cell>
          <cell r="C195">
            <v>44037010</v>
          </cell>
          <cell r="D195">
            <v>2746</v>
          </cell>
          <cell r="E195">
            <v>0</v>
          </cell>
          <cell r="F195">
            <v>2746</v>
          </cell>
          <cell r="H195">
            <v>4.9</v>
          </cell>
          <cell r="N195">
            <v>2741.1</v>
          </cell>
        </row>
        <row r="196">
          <cell r="B196" t="str">
            <v>Gibson</v>
          </cell>
          <cell r="C196">
            <v>44083020</v>
          </cell>
          <cell r="D196">
            <v>2166</v>
          </cell>
          <cell r="E196">
            <v>171</v>
          </cell>
          <cell r="F196">
            <v>1995</v>
          </cell>
          <cell r="H196">
            <v>3.86</v>
          </cell>
          <cell r="N196">
            <v>1991.14</v>
          </cell>
        </row>
        <row r="197">
          <cell r="B197" t="str">
            <v>Gibsonville</v>
          </cell>
          <cell r="C197">
            <v>44041020</v>
          </cell>
          <cell r="D197">
            <v>27886</v>
          </cell>
          <cell r="E197">
            <v>5423.5</v>
          </cell>
          <cell r="F197">
            <v>22462.5</v>
          </cell>
          <cell r="H197">
            <v>49.72</v>
          </cell>
          <cell r="N197">
            <v>22412.78</v>
          </cell>
        </row>
        <row r="198">
          <cell r="B198" t="str">
            <v>Glen Alpine</v>
          </cell>
          <cell r="C198">
            <v>44012030</v>
          </cell>
          <cell r="D198">
            <v>6105</v>
          </cell>
          <cell r="E198">
            <v>329</v>
          </cell>
          <cell r="F198">
            <v>5776</v>
          </cell>
          <cell r="H198">
            <v>10.89</v>
          </cell>
          <cell r="N198">
            <v>5765.11</v>
          </cell>
        </row>
        <row r="199">
          <cell r="B199" t="str">
            <v>Godwin</v>
          </cell>
          <cell r="C199">
            <v>44026030</v>
          </cell>
          <cell r="D199">
            <v>417</v>
          </cell>
          <cell r="E199">
            <v>0</v>
          </cell>
          <cell r="F199">
            <v>417</v>
          </cell>
          <cell r="H199">
            <v>0.74</v>
          </cell>
          <cell r="N199">
            <v>416.26</v>
          </cell>
        </row>
        <row r="200">
          <cell r="B200" t="str">
            <v>Goldsboro</v>
          </cell>
          <cell r="C200">
            <v>44096030</v>
          </cell>
          <cell r="D200">
            <v>281452</v>
          </cell>
          <cell r="E200">
            <v>10574.75</v>
          </cell>
          <cell r="F200">
            <v>270877.25</v>
          </cell>
          <cell r="H200">
            <v>501.85</v>
          </cell>
          <cell r="N200">
            <v>270375.4</v>
          </cell>
        </row>
        <row r="201">
          <cell r="B201" t="str">
            <v>Goldston</v>
          </cell>
          <cell r="C201">
            <v>44019010</v>
          </cell>
          <cell r="D201">
            <v>2171</v>
          </cell>
          <cell r="E201">
            <v>379.25</v>
          </cell>
          <cell r="F201">
            <v>1791.75</v>
          </cell>
          <cell r="H201">
            <v>3.87</v>
          </cell>
          <cell r="N201">
            <v>1787.88</v>
          </cell>
        </row>
        <row r="202">
          <cell r="B202" t="str">
            <v>Graham</v>
          </cell>
          <cell r="C202">
            <v>44001050</v>
          </cell>
          <cell r="D202">
            <v>124219</v>
          </cell>
          <cell r="E202">
            <v>18209</v>
          </cell>
          <cell r="F202">
            <v>106010</v>
          </cell>
          <cell r="H202">
            <v>221.49</v>
          </cell>
          <cell r="N202">
            <v>105788.51</v>
          </cell>
        </row>
        <row r="203">
          <cell r="B203" t="str">
            <v>Grandfather Village</v>
          </cell>
          <cell r="C203">
            <v>44006050</v>
          </cell>
          <cell r="D203">
            <v>4477</v>
          </cell>
          <cell r="E203">
            <v>0</v>
          </cell>
          <cell r="F203">
            <v>4477</v>
          </cell>
          <cell r="H203">
            <v>7.98</v>
          </cell>
          <cell r="N203">
            <v>4469.02</v>
          </cell>
        </row>
        <row r="204">
          <cell r="B204" t="str">
            <v>Granite Falls</v>
          </cell>
          <cell r="C204">
            <v>44014040</v>
          </cell>
          <cell r="D204">
            <v>43637</v>
          </cell>
          <cell r="E204">
            <v>11382.5</v>
          </cell>
          <cell r="F204">
            <v>32254.5</v>
          </cell>
          <cell r="H204">
            <v>77.81</v>
          </cell>
          <cell r="N204">
            <v>32176.69</v>
          </cell>
        </row>
        <row r="205">
          <cell r="B205" t="str">
            <v>Granite Quarry</v>
          </cell>
          <cell r="C205">
            <v>44080050</v>
          </cell>
          <cell r="D205">
            <v>14228</v>
          </cell>
          <cell r="E205">
            <v>2754.75</v>
          </cell>
          <cell r="F205">
            <v>11473.25</v>
          </cell>
          <cell r="H205">
            <v>25.37</v>
          </cell>
          <cell r="N205">
            <v>11447.88</v>
          </cell>
        </row>
        <row r="206">
          <cell r="B206" t="str">
            <v>Grantsboro</v>
          </cell>
          <cell r="C206">
            <v>44069035</v>
          </cell>
          <cell r="D206">
            <v>2704</v>
          </cell>
          <cell r="E206">
            <v>0</v>
          </cell>
          <cell r="F206">
            <v>2704</v>
          </cell>
          <cell r="H206">
            <v>0</v>
          </cell>
          <cell r="N206">
            <v>2704</v>
          </cell>
        </row>
        <row r="207">
          <cell r="B207" t="str">
            <v>Greenevers</v>
          </cell>
          <cell r="C207">
            <v>44031040</v>
          </cell>
          <cell r="D207">
            <v>1318</v>
          </cell>
          <cell r="E207">
            <v>154.5</v>
          </cell>
          <cell r="F207">
            <v>1163.5</v>
          </cell>
          <cell r="H207">
            <v>2.35</v>
          </cell>
          <cell r="N207">
            <v>1161.15</v>
          </cell>
        </row>
        <row r="208">
          <cell r="B208" t="str">
            <v>Greenlevel</v>
          </cell>
          <cell r="C208">
            <v>44001060</v>
          </cell>
          <cell r="D208">
            <v>7088</v>
          </cell>
          <cell r="E208">
            <v>0</v>
          </cell>
          <cell r="F208">
            <v>7088</v>
          </cell>
          <cell r="H208">
            <v>12.64</v>
          </cell>
          <cell r="N208">
            <v>7075.36</v>
          </cell>
        </row>
        <row r="209">
          <cell r="B209" t="str">
            <v>Greensboro</v>
          </cell>
          <cell r="C209">
            <v>44041030</v>
          </cell>
          <cell r="D209">
            <v>2082878</v>
          </cell>
          <cell r="E209">
            <v>225984.5</v>
          </cell>
          <cell r="F209">
            <v>1856893.5</v>
          </cell>
          <cell r="H209">
            <v>3713.94</v>
          </cell>
          <cell r="N209">
            <v>1853179.56</v>
          </cell>
        </row>
        <row r="210">
          <cell r="B210" t="str">
            <v>Greenville</v>
          </cell>
          <cell r="C210">
            <v>44074060</v>
          </cell>
          <cell r="D210">
            <v>732476</v>
          </cell>
          <cell r="E210">
            <v>126289.25</v>
          </cell>
          <cell r="F210">
            <v>606186.75</v>
          </cell>
          <cell r="H210">
            <v>1306.06</v>
          </cell>
          <cell r="N210">
            <v>604880.69</v>
          </cell>
        </row>
        <row r="211">
          <cell r="B211" t="str">
            <v>Grifton</v>
          </cell>
          <cell r="C211">
            <v>44074070</v>
          </cell>
          <cell r="D211">
            <v>9681</v>
          </cell>
          <cell r="E211">
            <v>574.5</v>
          </cell>
          <cell r="F211">
            <v>9106.5</v>
          </cell>
          <cell r="H211">
            <v>17.26</v>
          </cell>
          <cell r="N211">
            <v>9089.24</v>
          </cell>
        </row>
        <row r="212">
          <cell r="B212" t="str">
            <v>Grimesland</v>
          </cell>
          <cell r="C212">
            <v>44074080</v>
          </cell>
          <cell r="D212">
            <v>2325</v>
          </cell>
          <cell r="E212">
            <v>55</v>
          </cell>
          <cell r="F212">
            <v>2270</v>
          </cell>
          <cell r="H212">
            <v>4.15</v>
          </cell>
          <cell r="N212">
            <v>2265.85</v>
          </cell>
        </row>
        <row r="213">
          <cell r="B213" t="str">
            <v>Grover</v>
          </cell>
          <cell r="C213">
            <v>44023060</v>
          </cell>
          <cell r="D213">
            <v>6517</v>
          </cell>
          <cell r="E213">
            <v>1194.25</v>
          </cell>
          <cell r="F213">
            <v>5322.75</v>
          </cell>
          <cell r="H213">
            <v>0</v>
          </cell>
          <cell r="N213">
            <v>5322.75</v>
          </cell>
        </row>
        <row r="214">
          <cell r="B214" t="str">
            <v>Halifax</v>
          </cell>
          <cell r="C214">
            <v>44042020</v>
          </cell>
          <cell r="D214">
            <v>2594</v>
          </cell>
          <cell r="E214">
            <v>473.25</v>
          </cell>
          <cell r="F214">
            <v>2120.75</v>
          </cell>
          <cell r="H214">
            <v>4.63</v>
          </cell>
          <cell r="N214">
            <v>2116.12</v>
          </cell>
        </row>
        <row r="215">
          <cell r="B215" t="str">
            <v>Hamilton</v>
          </cell>
          <cell r="C215">
            <v>44058030</v>
          </cell>
          <cell r="D215">
            <v>27255</v>
          </cell>
          <cell r="E215">
            <v>572</v>
          </cell>
          <cell r="F215">
            <v>26683</v>
          </cell>
          <cell r="H215">
            <v>48.6</v>
          </cell>
          <cell r="N215">
            <v>26634.4</v>
          </cell>
        </row>
        <row r="216">
          <cell r="B216" t="str">
            <v>Hamlet</v>
          </cell>
          <cell r="C216">
            <v>44077030</v>
          </cell>
          <cell r="D216">
            <v>60038</v>
          </cell>
          <cell r="E216">
            <v>2928.25</v>
          </cell>
          <cell r="F216">
            <v>57109.75</v>
          </cell>
          <cell r="H216">
            <v>107.05</v>
          </cell>
          <cell r="N216">
            <v>57002.7</v>
          </cell>
        </row>
        <row r="217">
          <cell r="B217" t="str">
            <v>Harmony</v>
          </cell>
          <cell r="C217">
            <v>44049020</v>
          </cell>
          <cell r="D217">
            <v>3178</v>
          </cell>
          <cell r="E217">
            <v>0</v>
          </cell>
          <cell r="F217">
            <v>3178</v>
          </cell>
          <cell r="H217">
            <v>5.67</v>
          </cell>
          <cell r="N217">
            <v>3172.33</v>
          </cell>
        </row>
        <row r="218">
          <cell r="B218" t="str">
            <v>Harrells</v>
          </cell>
          <cell r="C218">
            <v>44082050</v>
          </cell>
          <cell r="D218">
            <v>1247</v>
          </cell>
          <cell r="E218">
            <v>0</v>
          </cell>
          <cell r="F218">
            <v>1247</v>
          </cell>
          <cell r="H218">
            <v>2.22</v>
          </cell>
          <cell r="N218">
            <v>1244.78</v>
          </cell>
        </row>
        <row r="219">
          <cell r="B219" t="str">
            <v>Harrellsville</v>
          </cell>
          <cell r="C219">
            <v>44046040</v>
          </cell>
          <cell r="D219">
            <v>837</v>
          </cell>
          <cell r="E219">
            <v>276.25</v>
          </cell>
          <cell r="F219">
            <v>560.75</v>
          </cell>
          <cell r="H219">
            <v>1.49</v>
          </cell>
          <cell r="N219">
            <v>559.26</v>
          </cell>
        </row>
        <row r="220">
          <cell r="B220" t="str">
            <v>Harrisburg</v>
          </cell>
          <cell r="C220">
            <v>44013020</v>
          </cell>
          <cell r="D220">
            <v>47021</v>
          </cell>
          <cell r="E220">
            <v>3175.75</v>
          </cell>
          <cell r="F220">
            <v>43845.25</v>
          </cell>
          <cell r="H220">
            <v>83.84</v>
          </cell>
          <cell r="N220">
            <v>43761.41</v>
          </cell>
        </row>
        <row r="221">
          <cell r="B221" t="str">
            <v>Hassell</v>
          </cell>
          <cell r="C221">
            <v>44058040</v>
          </cell>
          <cell r="D221">
            <v>965</v>
          </cell>
          <cell r="E221">
            <v>32</v>
          </cell>
          <cell r="F221">
            <v>933</v>
          </cell>
          <cell r="H221">
            <v>1.72</v>
          </cell>
          <cell r="N221">
            <v>931.28</v>
          </cell>
        </row>
        <row r="222">
          <cell r="B222" t="str">
            <v>Havelock</v>
          </cell>
          <cell r="C222">
            <v>44025040</v>
          </cell>
          <cell r="D222">
            <v>144153</v>
          </cell>
          <cell r="E222">
            <v>10583.25</v>
          </cell>
          <cell r="F222">
            <v>133569.75</v>
          </cell>
          <cell r="H222">
            <v>257.04</v>
          </cell>
          <cell r="N222">
            <v>133312.71</v>
          </cell>
        </row>
        <row r="223">
          <cell r="B223" t="str">
            <v>Haw River</v>
          </cell>
          <cell r="C223">
            <v>44001070</v>
          </cell>
          <cell r="D223">
            <v>15545</v>
          </cell>
          <cell r="E223">
            <v>0</v>
          </cell>
          <cell r="F223">
            <v>15545</v>
          </cell>
          <cell r="H223">
            <v>27.72</v>
          </cell>
          <cell r="N223">
            <v>15517.28</v>
          </cell>
        </row>
        <row r="224">
          <cell r="B224" t="str">
            <v>Hayesville</v>
          </cell>
          <cell r="C224">
            <v>44022010</v>
          </cell>
          <cell r="D224">
            <v>5092</v>
          </cell>
          <cell r="E224">
            <v>1405.25</v>
          </cell>
          <cell r="F224">
            <v>3686.75</v>
          </cell>
          <cell r="H224">
            <v>9.08</v>
          </cell>
          <cell r="N224">
            <v>3677.67</v>
          </cell>
        </row>
        <row r="225">
          <cell r="B225" t="str">
            <v>Hemby Bridge</v>
          </cell>
          <cell r="C225">
            <v>44090005</v>
          </cell>
          <cell r="D225">
            <v>5153</v>
          </cell>
          <cell r="E225">
            <v>0</v>
          </cell>
          <cell r="F225">
            <v>5153</v>
          </cell>
          <cell r="H225">
            <v>9.19</v>
          </cell>
          <cell r="N225">
            <v>5143.81</v>
          </cell>
        </row>
        <row r="226">
          <cell r="B226" t="str">
            <v>Henderson</v>
          </cell>
          <cell r="C226">
            <v>44091010</v>
          </cell>
          <cell r="D226">
            <v>125697</v>
          </cell>
          <cell r="E226">
            <v>13108</v>
          </cell>
          <cell r="F226">
            <v>112589</v>
          </cell>
          <cell r="H226">
            <v>224.13</v>
          </cell>
          <cell r="N226">
            <v>112364.87</v>
          </cell>
        </row>
        <row r="227">
          <cell r="B227" t="str">
            <v>Hendersonville</v>
          </cell>
          <cell r="C227">
            <v>44045020</v>
          </cell>
          <cell r="D227">
            <v>125012</v>
          </cell>
          <cell r="E227">
            <v>26261.25</v>
          </cell>
          <cell r="F227">
            <v>98750.75</v>
          </cell>
          <cell r="H227">
            <v>222.91</v>
          </cell>
          <cell r="N227">
            <v>98527.84</v>
          </cell>
        </row>
        <row r="228">
          <cell r="B228" t="str">
            <v>Hertford</v>
          </cell>
          <cell r="C228">
            <v>44072010</v>
          </cell>
          <cell r="D228">
            <v>12489</v>
          </cell>
          <cell r="E228">
            <v>3942.5</v>
          </cell>
          <cell r="F228">
            <v>8546.5</v>
          </cell>
          <cell r="H228">
            <v>22.27</v>
          </cell>
          <cell r="N228">
            <v>8524.23</v>
          </cell>
        </row>
        <row r="229">
          <cell r="B229" t="str">
            <v>Hickory</v>
          </cell>
          <cell r="C229">
            <v>44018050</v>
          </cell>
          <cell r="D229">
            <v>552693</v>
          </cell>
          <cell r="E229">
            <v>68140.25</v>
          </cell>
          <cell r="F229">
            <v>484552.75</v>
          </cell>
          <cell r="H229">
            <v>985.5</v>
          </cell>
          <cell r="K229">
            <v>-10382.88</v>
          </cell>
          <cell r="M229">
            <v>3</v>
          </cell>
          <cell r="N229">
            <v>473184.37</v>
          </cell>
        </row>
        <row r="230">
          <cell r="B230" t="str">
            <v>High Point</v>
          </cell>
          <cell r="C230">
            <v>44041040</v>
          </cell>
          <cell r="D230">
            <v>781425</v>
          </cell>
          <cell r="E230">
            <v>109497.25</v>
          </cell>
          <cell r="F230">
            <v>671927.75</v>
          </cell>
          <cell r="H230">
            <v>1393.34</v>
          </cell>
          <cell r="L230">
            <v>-21727.15</v>
          </cell>
          <cell r="M230">
            <v>4</v>
          </cell>
          <cell r="N230">
            <v>648807.26</v>
          </cell>
        </row>
        <row r="231">
          <cell r="B231" t="str">
            <v>High Shoals</v>
          </cell>
          <cell r="C231">
            <v>44036080</v>
          </cell>
          <cell r="D231">
            <v>2328</v>
          </cell>
          <cell r="E231">
            <v>87.75</v>
          </cell>
          <cell r="F231">
            <v>2240.25</v>
          </cell>
          <cell r="H231">
            <v>4.15</v>
          </cell>
          <cell r="N231">
            <v>2236.1</v>
          </cell>
        </row>
        <row r="232">
          <cell r="B232" t="str">
            <v>Highlands</v>
          </cell>
          <cell r="C232">
            <v>44056020</v>
          </cell>
          <cell r="D232">
            <v>49</v>
          </cell>
          <cell r="E232">
            <v>16.5</v>
          </cell>
          <cell r="F232">
            <v>32.5</v>
          </cell>
          <cell r="H232">
            <v>0</v>
          </cell>
          <cell r="N232">
            <v>32.5</v>
          </cell>
        </row>
        <row r="233">
          <cell r="B233" t="str">
            <v>Hildebran</v>
          </cell>
          <cell r="C233">
            <v>44012050</v>
          </cell>
          <cell r="D233">
            <v>23199</v>
          </cell>
          <cell r="E233">
            <v>231.75</v>
          </cell>
          <cell r="F233">
            <v>22967.25</v>
          </cell>
          <cell r="H233">
            <v>41.37</v>
          </cell>
          <cell r="N233">
            <v>22925.88</v>
          </cell>
        </row>
        <row r="234">
          <cell r="B234" t="str">
            <v>Hillsborough</v>
          </cell>
          <cell r="C234">
            <v>44068040</v>
          </cell>
          <cell r="D234">
            <v>47564</v>
          </cell>
          <cell r="E234">
            <v>10401.25</v>
          </cell>
          <cell r="F234">
            <v>37162.75</v>
          </cell>
          <cell r="H234">
            <v>84.81</v>
          </cell>
          <cell r="N234">
            <v>37077.94</v>
          </cell>
        </row>
        <row r="235">
          <cell r="B235" t="str">
            <v>Hobgood</v>
          </cell>
          <cell r="C235">
            <v>44042030</v>
          </cell>
          <cell r="D235">
            <v>2299</v>
          </cell>
          <cell r="E235">
            <v>421</v>
          </cell>
          <cell r="F235">
            <v>1878</v>
          </cell>
          <cell r="H235">
            <v>4.1</v>
          </cell>
          <cell r="N235">
            <v>1873.9</v>
          </cell>
        </row>
        <row r="236">
          <cell r="B236" t="str">
            <v>Hoffman</v>
          </cell>
          <cell r="C236">
            <v>44077040</v>
          </cell>
          <cell r="D236">
            <v>2031</v>
          </cell>
          <cell r="E236">
            <v>128.75</v>
          </cell>
          <cell r="F236">
            <v>1902.25</v>
          </cell>
          <cell r="H236">
            <v>3.62</v>
          </cell>
          <cell r="N236">
            <v>1898.63</v>
          </cell>
        </row>
        <row r="237">
          <cell r="B237" t="str">
            <v>Holden Beach</v>
          </cell>
          <cell r="C237">
            <v>44010070</v>
          </cell>
          <cell r="D237">
            <v>14787</v>
          </cell>
          <cell r="E237">
            <v>1942.75</v>
          </cell>
          <cell r="F237">
            <v>12844.25</v>
          </cell>
          <cell r="H237">
            <v>26.37</v>
          </cell>
          <cell r="N237">
            <v>12817.88</v>
          </cell>
        </row>
        <row r="238">
          <cell r="B238" t="str">
            <v>Holly Ridge</v>
          </cell>
          <cell r="C238">
            <v>44067010</v>
          </cell>
          <cell r="D238">
            <v>5658</v>
          </cell>
          <cell r="E238">
            <v>2027.5</v>
          </cell>
          <cell r="F238">
            <v>3630.5</v>
          </cell>
          <cell r="H238">
            <v>10.09</v>
          </cell>
          <cell r="N238">
            <v>3620.41</v>
          </cell>
        </row>
        <row r="239">
          <cell r="B239" t="str">
            <v>Holly Springs</v>
          </cell>
          <cell r="C239">
            <v>44092050</v>
          </cell>
          <cell r="D239">
            <v>69425</v>
          </cell>
          <cell r="E239">
            <v>5960.5</v>
          </cell>
          <cell r="F239">
            <v>63464.5</v>
          </cell>
          <cell r="H239">
            <v>123.79</v>
          </cell>
          <cell r="N239">
            <v>63340.71</v>
          </cell>
        </row>
        <row r="240">
          <cell r="B240" t="str">
            <v>Hookerton</v>
          </cell>
          <cell r="C240">
            <v>44040010</v>
          </cell>
          <cell r="D240">
            <v>3453</v>
          </cell>
          <cell r="E240">
            <v>125.25</v>
          </cell>
          <cell r="F240">
            <v>3327.75</v>
          </cell>
          <cell r="H240">
            <v>6.16</v>
          </cell>
          <cell r="N240">
            <v>3321.59</v>
          </cell>
        </row>
        <row r="241">
          <cell r="B241" t="str">
            <v>Hope Mills</v>
          </cell>
          <cell r="C241">
            <v>44026040</v>
          </cell>
          <cell r="D241">
            <v>55038</v>
          </cell>
          <cell r="E241">
            <v>1531.25</v>
          </cell>
          <cell r="F241">
            <v>53506.75</v>
          </cell>
          <cell r="H241">
            <v>98.14</v>
          </cell>
          <cell r="N241">
            <v>53408.61</v>
          </cell>
        </row>
        <row r="242">
          <cell r="B242" t="str">
            <v>Hot Springs</v>
          </cell>
          <cell r="C242">
            <v>44057010</v>
          </cell>
          <cell r="D242">
            <v>4189</v>
          </cell>
          <cell r="E242">
            <v>479.5</v>
          </cell>
          <cell r="F242">
            <v>3709.5</v>
          </cell>
          <cell r="H242">
            <v>7.47</v>
          </cell>
          <cell r="N242">
            <v>3702.03</v>
          </cell>
        </row>
        <row r="243">
          <cell r="B243" t="str">
            <v>Hudson</v>
          </cell>
          <cell r="C243">
            <v>44014050</v>
          </cell>
          <cell r="D243">
            <v>40750</v>
          </cell>
          <cell r="E243">
            <v>9044.75</v>
          </cell>
          <cell r="F243">
            <v>31705.25</v>
          </cell>
          <cell r="H243">
            <v>72.66</v>
          </cell>
          <cell r="N243">
            <v>31632.59</v>
          </cell>
        </row>
        <row r="244">
          <cell r="B244" t="str">
            <v>Huntersville</v>
          </cell>
          <cell r="C244">
            <v>44060040</v>
          </cell>
          <cell r="D244">
            <v>198342</v>
          </cell>
          <cell r="E244">
            <v>13061.5</v>
          </cell>
          <cell r="F244">
            <v>185280.5</v>
          </cell>
          <cell r="H244">
            <v>353.66</v>
          </cell>
          <cell r="N244">
            <v>184926.84</v>
          </cell>
        </row>
        <row r="245">
          <cell r="B245" t="str">
            <v>Indian Beach</v>
          </cell>
          <cell r="C245">
            <v>44016060</v>
          </cell>
          <cell r="D245">
            <v>6861</v>
          </cell>
          <cell r="E245">
            <v>437</v>
          </cell>
          <cell r="F245">
            <v>6424</v>
          </cell>
          <cell r="H245">
            <v>12.23</v>
          </cell>
          <cell r="N245">
            <v>6411.77</v>
          </cell>
        </row>
        <row r="246">
          <cell r="B246" t="str">
            <v>Indian Trail</v>
          </cell>
          <cell r="C246">
            <v>44090010</v>
          </cell>
          <cell r="D246">
            <v>97016</v>
          </cell>
          <cell r="E246">
            <v>18459.25</v>
          </cell>
          <cell r="F246">
            <v>78556.75</v>
          </cell>
          <cell r="H246">
            <v>172.99</v>
          </cell>
          <cell r="N246">
            <v>78383.76</v>
          </cell>
        </row>
        <row r="247">
          <cell r="B247" t="str">
            <v>Jackson</v>
          </cell>
          <cell r="C247">
            <v>44066040</v>
          </cell>
          <cell r="D247">
            <v>4902</v>
          </cell>
          <cell r="E247">
            <v>820.75</v>
          </cell>
          <cell r="F247">
            <v>4081.25</v>
          </cell>
          <cell r="H247">
            <v>8.74</v>
          </cell>
          <cell r="N247">
            <v>4072.51</v>
          </cell>
        </row>
        <row r="248">
          <cell r="B248" t="str">
            <v>Jacksonville</v>
          </cell>
          <cell r="C248">
            <v>44067020</v>
          </cell>
          <cell r="D248">
            <v>383396</v>
          </cell>
          <cell r="E248">
            <v>177600.25</v>
          </cell>
          <cell r="F248">
            <v>205795.75</v>
          </cell>
          <cell r="H248">
            <v>683.63</v>
          </cell>
          <cell r="N248">
            <v>205112.12</v>
          </cell>
        </row>
        <row r="249">
          <cell r="B249" t="str">
            <v>Jamestown</v>
          </cell>
          <cell r="C249">
            <v>44041050</v>
          </cell>
          <cell r="D249">
            <v>41956</v>
          </cell>
          <cell r="E249">
            <v>8765</v>
          </cell>
          <cell r="F249">
            <v>33191</v>
          </cell>
          <cell r="H249">
            <v>74.81</v>
          </cell>
          <cell r="L249">
            <v>-2202.8</v>
          </cell>
          <cell r="M249">
            <v>5</v>
          </cell>
          <cell r="N249">
            <v>30913.39</v>
          </cell>
        </row>
        <row r="250">
          <cell r="B250" t="str">
            <v>Jamesville</v>
          </cell>
          <cell r="C250">
            <v>44058050</v>
          </cell>
          <cell r="D250">
            <v>2217</v>
          </cell>
          <cell r="E250">
            <v>524.5</v>
          </cell>
          <cell r="F250">
            <v>1692.5</v>
          </cell>
          <cell r="H250">
            <v>3.95</v>
          </cell>
          <cell r="N250">
            <v>1688.55</v>
          </cell>
        </row>
        <row r="251">
          <cell r="B251" t="str">
            <v>Jefferson</v>
          </cell>
          <cell r="C251">
            <v>44005010</v>
          </cell>
          <cell r="D251">
            <v>27501</v>
          </cell>
          <cell r="E251">
            <v>0</v>
          </cell>
          <cell r="F251">
            <v>27501</v>
          </cell>
          <cell r="H251">
            <v>0</v>
          </cell>
          <cell r="N251">
            <v>27501</v>
          </cell>
        </row>
        <row r="252">
          <cell r="B252" t="str">
            <v>Jonesville</v>
          </cell>
          <cell r="C252">
            <v>44099040</v>
          </cell>
          <cell r="D252">
            <v>14246</v>
          </cell>
          <cell r="E252">
            <v>1691.75</v>
          </cell>
          <cell r="F252">
            <v>12554.25</v>
          </cell>
          <cell r="H252">
            <v>25.4</v>
          </cell>
          <cell r="N252">
            <v>12528.85</v>
          </cell>
        </row>
        <row r="253">
          <cell r="B253" t="str">
            <v>Kannapolis</v>
          </cell>
          <cell r="C253">
            <v>44013030</v>
          </cell>
          <cell r="D253">
            <v>195914</v>
          </cell>
          <cell r="E253">
            <v>25836</v>
          </cell>
          <cell r="F253">
            <v>170078</v>
          </cell>
          <cell r="H253">
            <v>349.33</v>
          </cell>
          <cell r="N253">
            <v>169728.67</v>
          </cell>
        </row>
        <row r="254">
          <cell r="B254" t="str">
            <v>Kelford</v>
          </cell>
          <cell r="C254">
            <v>44008040</v>
          </cell>
          <cell r="D254">
            <v>1309</v>
          </cell>
          <cell r="E254">
            <v>244.5</v>
          </cell>
          <cell r="F254">
            <v>1064.5</v>
          </cell>
          <cell r="H254">
            <v>2.33</v>
          </cell>
          <cell r="N254">
            <v>1062.17</v>
          </cell>
        </row>
        <row r="255">
          <cell r="B255" t="str">
            <v>Kenansville</v>
          </cell>
          <cell r="C255">
            <v>44031060</v>
          </cell>
          <cell r="D255">
            <v>12044</v>
          </cell>
          <cell r="E255">
            <v>1151.25</v>
          </cell>
          <cell r="F255">
            <v>10892.75</v>
          </cell>
          <cell r="H255">
            <v>21.48</v>
          </cell>
          <cell r="N255">
            <v>10871.27</v>
          </cell>
        </row>
        <row r="256">
          <cell r="B256" t="str">
            <v>Kenly</v>
          </cell>
          <cell r="C256">
            <v>44051040</v>
          </cell>
          <cell r="D256">
            <v>9309</v>
          </cell>
          <cell r="E256">
            <v>1686</v>
          </cell>
          <cell r="F256">
            <v>7623</v>
          </cell>
          <cell r="H256">
            <v>16.6</v>
          </cell>
          <cell r="N256">
            <v>7606.4</v>
          </cell>
        </row>
        <row r="257">
          <cell r="B257" t="str">
            <v>Kernersville</v>
          </cell>
          <cell r="C257">
            <v>44034030</v>
          </cell>
          <cell r="D257">
            <v>182163</v>
          </cell>
          <cell r="E257">
            <v>33271.25</v>
          </cell>
          <cell r="F257">
            <v>148891.75</v>
          </cell>
          <cell r="H257">
            <v>324.81</v>
          </cell>
          <cell r="N257">
            <v>148566.94</v>
          </cell>
        </row>
        <row r="258">
          <cell r="B258" t="str">
            <v>Kill Devil Hills</v>
          </cell>
          <cell r="C258">
            <v>44028010</v>
          </cell>
          <cell r="D258">
            <v>64471</v>
          </cell>
          <cell r="E258">
            <v>13390.25</v>
          </cell>
          <cell r="F258">
            <v>51080.75</v>
          </cell>
          <cell r="H258">
            <v>114.96</v>
          </cell>
          <cell r="N258">
            <v>50965.79</v>
          </cell>
        </row>
        <row r="259">
          <cell r="B259" t="str">
            <v>King</v>
          </cell>
          <cell r="C259">
            <v>44085020</v>
          </cell>
          <cell r="D259">
            <v>45825</v>
          </cell>
          <cell r="E259">
            <v>0</v>
          </cell>
          <cell r="F259">
            <v>45825</v>
          </cell>
          <cell r="H259">
            <v>0</v>
          </cell>
          <cell r="N259">
            <v>45825</v>
          </cell>
        </row>
        <row r="260">
          <cell r="B260" t="str">
            <v>Kings Mountain</v>
          </cell>
          <cell r="C260">
            <v>44023070</v>
          </cell>
          <cell r="D260">
            <v>73482</v>
          </cell>
          <cell r="E260">
            <v>8381.25</v>
          </cell>
          <cell r="F260">
            <v>65100.75</v>
          </cell>
          <cell r="H260">
            <v>131.02</v>
          </cell>
          <cell r="N260">
            <v>64969.73</v>
          </cell>
        </row>
        <row r="261">
          <cell r="B261" t="str">
            <v>Kingstown</v>
          </cell>
          <cell r="C261">
            <v>44023080</v>
          </cell>
          <cell r="D261">
            <v>2479</v>
          </cell>
          <cell r="E261">
            <v>0</v>
          </cell>
          <cell r="F261">
            <v>2479</v>
          </cell>
          <cell r="H261">
            <v>4.42</v>
          </cell>
          <cell r="N261">
            <v>2474.58</v>
          </cell>
        </row>
        <row r="262">
          <cell r="B262" t="str">
            <v>Kinston</v>
          </cell>
          <cell r="C262">
            <v>44054020</v>
          </cell>
          <cell r="D262">
            <v>280226</v>
          </cell>
          <cell r="E262">
            <v>53859.25</v>
          </cell>
          <cell r="F262">
            <v>226366.75</v>
          </cell>
          <cell r="H262">
            <v>499.67</v>
          </cell>
          <cell r="N262">
            <v>225867.08</v>
          </cell>
        </row>
        <row r="263">
          <cell r="B263" t="str">
            <v>Kittrell</v>
          </cell>
          <cell r="C263">
            <v>44091020</v>
          </cell>
          <cell r="D263">
            <v>945</v>
          </cell>
          <cell r="E263">
            <v>0</v>
          </cell>
          <cell r="F263">
            <v>945</v>
          </cell>
          <cell r="H263">
            <v>1.69</v>
          </cell>
          <cell r="N263">
            <v>943.31</v>
          </cell>
        </row>
        <row r="264">
          <cell r="B264" t="str">
            <v>Kitty Hawk</v>
          </cell>
          <cell r="C264">
            <v>44028020</v>
          </cell>
          <cell r="D264">
            <v>33389</v>
          </cell>
          <cell r="E264">
            <v>8195.25</v>
          </cell>
          <cell r="F264">
            <v>25193.75</v>
          </cell>
          <cell r="H264">
            <v>59.54</v>
          </cell>
          <cell r="N264">
            <v>25134.21</v>
          </cell>
        </row>
        <row r="265">
          <cell r="B265" t="str">
            <v>Knightdale</v>
          </cell>
          <cell r="C265">
            <v>44092060</v>
          </cell>
          <cell r="D265">
            <v>26785</v>
          </cell>
          <cell r="E265">
            <v>4918.25</v>
          </cell>
          <cell r="F265">
            <v>21866.75</v>
          </cell>
          <cell r="H265">
            <v>47.76</v>
          </cell>
          <cell r="N265">
            <v>21818.99</v>
          </cell>
        </row>
        <row r="266">
          <cell r="B266" t="str">
            <v>Kure Beach</v>
          </cell>
          <cell r="C266">
            <v>44065020</v>
          </cell>
          <cell r="D266">
            <v>10982</v>
          </cell>
          <cell r="E266">
            <v>782.5</v>
          </cell>
          <cell r="F266">
            <v>10199.5</v>
          </cell>
          <cell r="H266">
            <v>19.58</v>
          </cell>
          <cell r="N266">
            <v>10179.92</v>
          </cell>
        </row>
        <row r="267">
          <cell r="B267" t="str">
            <v>La Grange</v>
          </cell>
          <cell r="C267">
            <v>44054030</v>
          </cell>
          <cell r="D267">
            <v>14314</v>
          </cell>
          <cell r="E267">
            <v>1294.75</v>
          </cell>
          <cell r="F267">
            <v>13019.25</v>
          </cell>
          <cell r="H267">
            <v>25.52</v>
          </cell>
          <cell r="N267">
            <v>12993.73</v>
          </cell>
        </row>
        <row r="268">
          <cell r="B268" t="str">
            <v>Lake Lure</v>
          </cell>
          <cell r="C268">
            <v>44081060</v>
          </cell>
          <cell r="D268">
            <v>13799</v>
          </cell>
          <cell r="E268">
            <v>1867.25</v>
          </cell>
          <cell r="F268">
            <v>11931.75</v>
          </cell>
          <cell r="H268">
            <v>24.6</v>
          </cell>
          <cell r="N268">
            <v>11907.15</v>
          </cell>
        </row>
        <row r="269">
          <cell r="B269" t="str">
            <v>Lake Park</v>
          </cell>
          <cell r="C269">
            <v>44090015</v>
          </cell>
          <cell r="D269">
            <v>10554</v>
          </cell>
          <cell r="E269">
            <v>0</v>
          </cell>
          <cell r="F269">
            <v>10554</v>
          </cell>
          <cell r="H269">
            <v>18.82</v>
          </cell>
          <cell r="N269">
            <v>10535.18</v>
          </cell>
        </row>
        <row r="270">
          <cell r="B270" t="str">
            <v>Lake Waccamaw</v>
          </cell>
          <cell r="C270">
            <v>44024070</v>
          </cell>
          <cell r="D270">
            <v>8470</v>
          </cell>
          <cell r="E270">
            <v>512.75</v>
          </cell>
          <cell r="F270">
            <v>7957.25</v>
          </cell>
          <cell r="H270">
            <v>15.1</v>
          </cell>
          <cell r="N270">
            <v>7942.15</v>
          </cell>
        </row>
        <row r="271">
          <cell r="B271" t="str">
            <v>Landis</v>
          </cell>
          <cell r="C271">
            <v>44080070</v>
          </cell>
          <cell r="D271">
            <v>41682</v>
          </cell>
          <cell r="E271">
            <v>728.5</v>
          </cell>
          <cell r="F271">
            <v>40953.5</v>
          </cell>
          <cell r="H271">
            <v>74.32</v>
          </cell>
          <cell r="N271">
            <v>40879.18</v>
          </cell>
        </row>
        <row r="272">
          <cell r="B272" t="str">
            <v>Lansing</v>
          </cell>
          <cell r="C272">
            <v>44005020</v>
          </cell>
          <cell r="D272">
            <v>1104</v>
          </cell>
          <cell r="E272">
            <v>0</v>
          </cell>
          <cell r="F272">
            <v>1104</v>
          </cell>
          <cell r="H272">
            <v>1.97</v>
          </cell>
          <cell r="N272">
            <v>1102.03</v>
          </cell>
        </row>
        <row r="273">
          <cell r="B273" t="str">
            <v>Lasker</v>
          </cell>
          <cell r="C273">
            <v>44066050</v>
          </cell>
          <cell r="D273">
            <v>612</v>
          </cell>
          <cell r="E273">
            <v>110.25</v>
          </cell>
          <cell r="F273">
            <v>501.75</v>
          </cell>
          <cell r="H273">
            <v>1.09</v>
          </cell>
          <cell r="N273">
            <v>500.66</v>
          </cell>
        </row>
        <row r="274">
          <cell r="B274" t="str">
            <v>Lattimore</v>
          </cell>
          <cell r="C274">
            <v>44023090</v>
          </cell>
          <cell r="D274">
            <v>1436</v>
          </cell>
          <cell r="E274">
            <v>0</v>
          </cell>
          <cell r="F274">
            <v>1436</v>
          </cell>
          <cell r="H274">
            <v>2.56</v>
          </cell>
          <cell r="N274">
            <v>1433.44</v>
          </cell>
        </row>
        <row r="275">
          <cell r="B275" t="str">
            <v>Laurel Park</v>
          </cell>
          <cell r="C275">
            <v>44045030</v>
          </cell>
          <cell r="D275">
            <v>13471</v>
          </cell>
          <cell r="E275">
            <v>1096.75</v>
          </cell>
          <cell r="F275">
            <v>12374.25</v>
          </cell>
          <cell r="H275">
            <v>24.02</v>
          </cell>
          <cell r="N275">
            <v>12350.23</v>
          </cell>
        </row>
        <row r="276">
          <cell r="B276" t="str">
            <v>Laurinburg</v>
          </cell>
          <cell r="C276">
            <v>44083030</v>
          </cell>
          <cell r="D276">
            <v>154287</v>
          </cell>
          <cell r="E276">
            <v>15366.75</v>
          </cell>
          <cell r="F276">
            <v>138920.25</v>
          </cell>
          <cell r="H276">
            <v>275.11</v>
          </cell>
          <cell r="N276">
            <v>138645.14</v>
          </cell>
        </row>
        <row r="277">
          <cell r="B277" t="str">
            <v>Lawndale</v>
          </cell>
          <cell r="C277">
            <v>44023100</v>
          </cell>
          <cell r="D277">
            <v>4752</v>
          </cell>
          <cell r="E277">
            <v>0</v>
          </cell>
          <cell r="F277">
            <v>4752</v>
          </cell>
          <cell r="H277">
            <v>0</v>
          </cell>
          <cell r="N277">
            <v>4752</v>
          </cell>
        </row>
        <row r="278">
          <cell r="B278" t="str">
            <v>Leggett</v>
          </cell>
          <cell r="C278">
            <v>44033030</v>
          </cell>
          <cell r="D278">
            <v>418</v>
          </cell>
          <cell r="E278">
            <v>0</v>
          </cell>
          <cell r="F278">
            <v>418</v>
          </cell>
          <cell r="H278">
            <v>0.75</v>
          </cell>
          <cell r="N278">
            <v>417.25</v>
          </cell>
        </row>
        <row r="279">
          <cell r="B279" t="str">
            <v>Leland</v>
          </cell>
          <cell r="C279">
            <v>44010080</v>
          </cell>
          <cell r="D279">
            <v>16890</v>
          </cell>
          <cell r="E279">
            <v>0</v>
          </cell>
          <cell r="F279">
            <v>16890</v>
          </cell>
          <cell r="H279">
            <v>30.12</v>
          </cell>
          <cell r="N279">
            <v>16859.88</v>
          </cell>
        </row>
        <row r="280">
          <cell r="B280" t="str">
            <v>Lenoir</v>
          </cell>
          <cell r="C280">
            <v>44014060</v>
          </cell>
          <cell r="D280">
            <v>256805</v>
          </cell>
          <cell r="E280">
            <v>42236</v>
          </cell>
          <cell r="F280">
            <v>214569</v>
          </cell>
          <cell r="H280">
            <v>457.9</v>
          </cell>
          <cell r="N280">
            <v>214111.1</v>
          </cell>
        </row>
        <row r="281">
          <cell r="B281" t="str">
            <v>Lewiston Woodville</v>
          </cell>
          <cell r="C281">
            <v>44008050</v>
          </cell>
          <cell r="D281">
            <v>6986</v>
          </cell>
          <cell r="E281">
            <v>2110</v>
          </cell>
          <cell r="F281">
            <v>4876</v>
          </cell>
          <cell r="H281">
            <v>12.46</v>
          </cell>
          <cell r="N281">
            <v>4863.54</v>
          </cell>
        </row>
        <row r="282">
          <cell r="B282" t="str">
            <v>Lewisville</v>
          </cell>
          <cell r="C282">
            <v>44034050</v>
          </cell>
          <cell r="D282">
            <v>55224</v>
          </cell>
          <cell r="E282">
            <v>0</v>
          </cell>
          <cell r="F282">
            <v>55224</v>
          </cell>
          <cell r="H282">
            <v>98.47</v>
          </cell>
          <cell r="N282">
            <v>55125.53</v>
          </cell>
        </row>
        <row r="283">
          <cell r="B283" t="str">
            <v>Lexington</v>
          </cell>
          <cell r="C283">
            <v>44029030</v>
          </cell>
          <cell r="D283">
            <v>263281</v>
          </cell>
          <cell r="E283">
            <v>48840.5</v>
          </cell>
          <cell r="F283">
            <v>214440.5</v>
          </cell>
          <cell r="H283">
            <v>469.45</v>
          </cell>
          <cell r="N283">
            <v>213971.05</v>
          </cell>
        </row>
        <row r="284">
          <cell r="B284" t="str">
            <v>Liberty</v>
          </cell>
          <cell r="C284">
            <v>44076050</v>
          </cell>
          <cell r="D284">
            <v>17748</v>
          </cell>
          <cell r="E284">
            <v>1034.25</v>
          </cell>
          <cell r="F284">
            <v>16713.75</v>
          </cell>
          <cell r="H284">
            <v>31.65</v>
          </cell>
          <cell r="N284">
            <v>16682.1</v>
          </cell>
        </row>
        <row r="285">
          <cell r="B285" t="str">
            <v>Lilesville</v>
          </cell>
          <cell r="C285">
            <v>44004020</v>
          </cell>
          <cell r="D285">
            <v>6429</v>
          </cell>
          <cell r="E285">
            <v>2.5</v>
          </cell>
          <cell r="F285">
            <v>6426.5</v>
          </cell>
          <cell r="H285">
            <v>11.46</v>
          </cell>
          <cell r="N285">
            <v>6415.04</v>
          </cell>
        </row>
        <row r="286">
          <cell r="B286" t="str">
            <v>Lillington</v>
          </cell>
          <cell r="C286">
            <v>44043060</v>
          </cell>
          <cell r="D286">
            <v>28259</v>
          </cell>
          <cell r="E286">
            <v>2020</v>
          </cell>
          <cell r="F286">
            <v>26239</v>
          </cell>
          <cell r="H286">
            <v>50.39</v>
          </cell>
          <cell r="N286">
            <v>26188.61</v>
          </cell>
        </row>
        <row r="287">
          <cell r="B287" t="str">
            <v>Lincolnton</v>
          </cell>
          <cell r="C287">
            <v>44055020</v>
          </cell>
          <cell r="D287">
            <v>130528</v>
          </cell>
          <cell r="E287">
            <v>17721.5</v>
          </cell>
          <cell r="F287">
            <v>112806.5</v>
          </cell>
          <cell r="H287">
            <v>232.74</v>
          </cell>
          <cell r="N287">
            <v>112573.76</v>
          </cell>
        </row>
        <row r="288">
          <cell r="B288" t="str">
            <v>Linden</v>
          </cell>
          <cell r="C288">
            <v>44026050</v>
          </cell>
          <cell r="D288">
            <v>524</v>
          </cell>
          <cell r="E288">
            <v>0</v>
          </cell>
          <cell r="F288">
            <v>524</v>
          </cell>
          <cell r="H288">
            <v>0.93</v>
          </cell>
          <cell r="N288">
            <v>523.07</v>
          </cell>
        </row>
        <row r="289">
          <cell r="B289" t="str">
            <v>Littleton</v>
          </cell>
          <cell r="C289">
            <v>44042040</v>
          </cell>
          <cell r="D289">
            <v>4164</v>
          </cell>
          <cell r="E289">
            <v>7</v>
          </cell>
          <cell r="F289">
            <v>4157</v>
          </cell>
          <cell r="H289">
            <v>7.42</v>
          </cell>
          <cell r="N289">
            <v>4149.58</v>
          </cell>
        </row>
        <row r="290">
          <cell r="B290" t="str">
            <v>Locust</v>
          </cell>
          <cell r="C290">
            <v>44084030</v>
          </cell>
          <cell r="D290">
            <v>11096</v>
          </cell>
          <cell r="E290">
            <v>885.5</v>
          </cell>
          <cell r="F290">
            <v>10210.5</v>
          </cell>
          <cell r="H290">
            <v>19.79</v>
          </cell>
          <cell r="N290">
            <v>10190.71</v>
          </cell>
        </row>
        <row r="291">
          <cell r="B291" t="str">
            <v>Long View</v>
          </cell>
          <cell r="C291">
            <v>44018060</v>
          </cell>
          <cell r="D291">
            <v>42333</v>
          </cell>
          <cell r="E291">
            <v>4285.75</v>
          </cell>
          <cell r="F291">
            <v>38047.25</v>
          </cell>
          <cell r="H291">
            <v>75.48</v>
          </cell>
          <cell r="N291">
            <v>37971.77</v>
          </cell>
        </row>
        <row r="292">
          <cell r="B292" t="str">
            <v>Louisburg</v>
          </cell>
          <cell r="C292">
            <v>44035040</v>
          </cell>
          <cell r="D292">
            <v>33347</v>
          </cell>
          <cell r="E292">
            <v>289.5</v>
          </cell>
          <cell r="F292">
            <v>33057.5</v>
          </cell>
          <cell r="H292">
            <v>59.46</v>
          </cell>
          <cell r="N292">
            <v>32998.04</v>
          </cell>
        </row>
        <row r="293">
          <cell r="B293" t="str">
            <v>Love Valley</v>
          </cell>
          <cell r="C293">
            <v>44049030</v>
          </cell>
          <cell r="D293">
            <v>210</v>
          </cell>
          <cell r="E293">
            <v>50.75</v>
          </cell>
          <cell r="F293">
            <v>159.25</v>
          </cell>
          <cell r="H293">
            <v>0.37</v>
          </cell>
          <cell r="N293">
            <v>158.88</v>
          </cell>
        </row>
        <row r="294">
          <cell r="B294" t="str">
            <v>Lowell</v>
          </cell>
          <cell r="C294">
            <v>44036100</v>
          </cell>
          <cell r="D294">
            <v>23015</v>
          </cell>
          <cell r="E294">
            <v>4764.5</v>
          </cell>
          <cell r="F294">
            <v>18250.5</v>
          </cell>
          <cell r="H294">
            <v>41.04</v>
          </cell>
          <cell r="N294">
            <v>18209.46</v>
          </cell>
        </row>
        <row r="295">
          <cell r="B295" t="str">
            <v>Lucama</v>
          </cell>
          <cell r="C295">
            <v>44098040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N295">
            <v>0</v>
          </cell>
        </row>
        <row r="296">
          <cell r="B296" t="str">
            <v>Lumber Bridge</v>
          </cell>
          <cell r="C296">
            <v>44078020</v>
          </cell>
          <cell r="D296">
            <v>1357</v>
          </cell>
          <cell r="E296">
            <v>34.75</v>
          </cell>
          <cell r="F296">
            <v>1322.25</v>
          </cell>
          <cell r="H296">
            <v>2.42</v>
          </cell>
          <cell r="N296">
            <v>1319.83</v>
          </cell>
        </row>
        <row r="297">
          <cell r="B297" t="str">
            <v>Lumberton</v>
          </cell>
          <cell r="C297">
            <v>44078030</v>
          </cell>
          <cell r="D297">
            <v>203698</v>
          </cell>
          <cell r="E297">
            <v>41865.75</v>
          </cell>
          <cell r="F297">
            <v>161832.25</v>
          </cell>
          <cell r="H297">
            <v>0</v>
          </cell>
          <cell r="N297">
            <v>161832.25</v>
          </cell>
        </row>
        <row r="298">
          <cell r="B298" t="str">
            <v>Macclesfield</v>
          </cell>
          <cell r="C298">
            <v>44033040</v>
          </cell>
          <cell r="D298">
            <v>0</v>
          </cell>
          <cell r="E298">
            <v>0</v>
          </cell>
          <cell r="F298">
            <v>0</v>
          </cell>
          <cell r="H298">
            <v>0</v>
          </cell>
          <cell r="N298">
            <v>0</v>
          </cell>
        </row>
        <row r="299">
          <cell r="B299" t="str">
            <v>Macon</v>
          </cell>
          <cell r="C299">
            <v>44093010</v>
          </cell>
          <cell r="D299">
            <v>534</v>
          </cell>
          <cell r="E299">
            <v>0</v>
          </cell>
          <cell r="F299">
            <v>534</v>
          </cell>
          <cell r="H299">
            <v>0.95</v>
          </cell>
          <cell r="N299">
            <v>533.05</v>
          </cell>
        </row>
        <row r="300">
          <cell r="B300" t="str">
            <v>Madison</v>
          </cell>
          <cell r="C300">
            <v>44079020</v>
          </cell>
          <cell r="D300">
            <v>27629</v>
          </cell>
          <cell r="E300">
            <v>15029.25</v>
          </cell>
          <cell r="F300">
            <v>12599.75</v>
          </cell>
          <cell r="H300">
            <v>0</v>
          </cell>
          <cell r="N300">
            <v>12599.75</v>
          </cell>
        </row>
        <row r="301">
          <cell r="B301" t="str">
            <v>Maggie Valley</v>
          </cell>
          <cell r="C301">
            <v>44044040</v>
          </cell>
          <cell r="D301">
            <v>11039</v>
          </cell>
          <cell r="E301">
            <v>1064</v>
          </cell>
          <cell r="F301">
            <v>9975</v>
          </cell>
          <cell r="H301">
            <v>19.68</v>
          </cell>
          <cell r="N301">
            <v>9955.32</v>
          </cell>
        </row>
        <row r="302">
          <cell r="B302" t="str">
            <v>Magnolia</v>
          </cell>
          <cell r="C302">
            <v>44031070</v>
          </cell>
          <cell r="D302">
            <v>3317</v>
          </cell>
          <cell r="E302">
            <v>255.5</v>
          </cell>
          <cell r="F302">
            <v>3061.5</v>
          </cell>
          <cell r="H302">
            <v>5.91</v>
          </cell>
          <cell r="N302">
            <v>3055.59</v>
          </cell>
        </row>
        <row r="303">
          <cell r="B303" t="str">
            <v>Maiden</v>
          </cell>
          <cell r="C303">
            <v>44018070</v>
          </cell>
          <cell r="D303">
            <v>61700</v>
          </cell>
          <cell r="E303">
            <v>7254.5</v>
          </cell>
          <cell r="F303">
            <v>54445.5</v>
          </cell>
          <cell r="H303">
            <v>110.02</v>
          </cell>
          <cell r="N303">
            <v>54335.48</v>
          </cell>
        </row>
        <row r="304">
          <cell r="B304" t="str">
            <v>Manteo</v>
          </cell>
          <cell r="C304">
            <v>44028030</v>
          </cell>
          <cell r="D304">
            <v>18644</v>
          </cell>
          <cell r="E304">
            <v>3331.75</v>
          </cell>
          <cell r="F304">
            <v>15312.25</v>
          </cell>
          <cell r="H304">
            <v>33.24</v>
          </cell>
          <cell r="N304">
            <v>15279.01</v>
          </cell>
        </row>
        <row r="305">
          <cell r="B305" t="str">
            <v>Marietta</v>
          </cell>
          <cell r="C305">
            <v>44078040</v>
          </cell>
          <cell r="D305">
            <v>285</v>
          </cell>
          <cell r="E305">
            <v>0</v>
          </cell>
          <cell r="F305">
            <v>285</v>
          </cell>
          <cell r="H305">
            <v>0.51</v>
          </cell>
          <cell r="N305">
            <v>284.49</v>
          </cell>
        </row>
        <row r="306">
          <cell r="B306" t="str">
            <v>Marion</v>
          </cell>
          <cell r="C306">
            <v>44059010</v>
          </cell>
          <cell r="D306">
            <v>79009</v>
          </cell>
          <cell r="E306">
            <v>10833</v>
          </cell>
          <cell r="F306">
            <v>68176</v>
          </cell>
          <cell r="H306">
            <v>140.88</v>
          </cell>
          <cell r="N306">
            <v>68035.12</v>
          </cell>
        </row>
        <row r="307">
          <cell r="B307" t="str">
            <v>Mars Hill</v>
          </cell>
          <cell r="C307">
            <v>44057020</v>
          </cell>
          <cell r="D307">
            <v>15022</v>
          </cell>
          <cell r="E307">
            <v>0</v>
          </cell>
          <cell r="F307">
            <v>15022</v>
          </cell>
          <cell r="H307">
            <v>26.79</v>
          </cell>
          <cell r="N307">
            <v>14995.21</v>
          </cell>
        </row>
        <row r="308">
          <cell r="B308" t="str">
            <v>Marshall</v>
          </cell>
          <cell r="C308">
            <v>44057030</v>
          </cell>
          <cell r="D308">
            <v>6388</v>
          </cell>
          <cell r="E308">
            <v>0</v>
          </cell>
          <cell r="F308">
            <v>6388</v>
          </cell>
          <cell r="H308">
            <v>11.39</v>
          </cell>
          <cell r="N308">
            <v>6376.61</v>
          </cell>
        </row>
        <row r="309">
          <cell r="B309" t="str">
            <v>Marshville</v>
          </cell>
          <cell r="C309">
            <v>44090020</v>
          </cell>
          <cell r="D309">
            <v>28253</v>
          </cell>
          <cell r="E309">
            <v>3878.5</v>
          </cell>
          <cell r="F309">
            <v>24374.5</v>
          </cell>
          <cell r="H309">
            <v>50.38</v>
          </cell>
          <cell r="N309">
            <v>24324.12</v>
          </cell>
        </row>
        <row r="310">
          <cell r="B310" t="str">
            <v>Marvin</v>
          </cell>
          <cell r="C310">
            <v>44090025</v>
          </cell>
          <cell r="D310">
            <v>7315</v>
          </cell>
          <cell r="E310">
            <v>0</v>
          </cell>
          <cell r="F310">
            <v>7315</v>
          </cell>
          <cell r="H310">
            <v>13.04</v>
          </cell>
          <cell r="N310">
            <v>7301.96</v>
          </cell>
        </row>
        <row r="311">
          <cell r="B311" t="str">
            <v>Matthews</v>
          </cell>
          <cell r="C311">
            <v>44060050</v>
          </cell>
          <cell r="D311">
            <v>193827</v>
          </cell>
          <cell r="E311">
            <v>32055.75</v>
          </cell>
          <cell r="F311">
            <v>161771.25</v>
          </cell>
          <cell r="H311">
            <v>345.61</v>
          </cell>
          <cell r="N311">
            <v>161425.64</v>
          </cell>
        </row>
        <row r="312">
          <cell r="B312" t="str">
            <v>Maxton</v>
          </cell>
          <cell r="C312">
            <v>44078050</v>
          </cell>
          <cell r="D312">
            <v>17272</v>
          </cell>
          <cell r="E312">
            <v>0</v>
          </cell>
          <cell r="F312">
            <v>17272</v>
          </cell>
          <cell r="H312">
            <v>30.8</v>
          </cell>
          <cell r="N312">
            <v>17241.2</v>
          </cell>
        </row>
        <row r="313">
          <cell r="B313" t="str">
            <v>Mayodan</v>
          </cell>
          <cell r="C313">
            <v>44079030</v>
          </cell>
          <cell r="D313">
            <v>86757</v>
          </cell>
          <cell r="E313">
            <v>23744</v>
          </cell>
          <cell r="F313">
            <v>63013</v>
          </cell>
          <cell r="H313">
            <v>154.69</v>
          </cell>
          <cell r="N313">
            <v>62858.31</v>
          </cell>
        </row>
        <row r="314">
          <cell r="B314" t="str">
            <v>Maysville</v>
          </cell>
          <cell r="C314">
            <v>44052010</v>
          </cell>
          <cell r="D314">
            <v>4834</v>
          </cell>
          <cell r="E314">
            <v>311</v>
          </cell>
          <cell r="F314">
            <v>4523</v>
          </cell>
          <cell r="H314">
            <v>8.62</v>
          </cell>
          <cell r="N314">
            <v>4514.38</v>
          </cell>
        </row>
        <row r="315">
          <cell r="B315" t="str">
            <v>McAdenville</v>
          </cell>
          <cell r="C315">
            <v>44036110</v>
          </cell>
          <cell r="D315">
            <v>36835</v>
          </cell>
          <cell r="E315">
            <v>0</v>
          </cell>
          <cell r="F315">
            <v>36835</v>
          </cell>
          <cell r="H315">
            <v>65.68</v>
          </cell>
          <cell r="N315">
            <v>36769.32</v>
          </cell>
        </row>
        <row r="316">
          <cell r="B316" t="str">
            <v>McDonald</v>
          </cell>
          <cell r="C316">
            <v>44078060</v>
          </cell>
          <cell r="D316">
            <v>448</v>
          </cell>
          <cell r="E316">
            <v>0</v>
          </cell>
          <cell r="F316">
            <v>448</v>
          </cell>
          <cell r="H316">
            <v>0.8</v>
          </cell>
          <cell r="N316">
            <v>447.2</v>
          </cell>
        </row>
        <row r="317">
          <cell r="B317" t="str">
            <v>McFarlan</v>
          </cell>
          <cell r="C317">
            <v>44004030</v>
          </cell>
          <cell r="D317">
            <v>332</v>
          </cell>
          <cell r="E317">
            <v>9.25</v>
          </cell>
          <cell r="F317">
            <v>322.75</v>
          </cell>
          <cell r="H317">
            <v>0.59</v>
          </cell>
          <cell r="N317">
            <v>322.16</v>
          </cell>
        </row>
        <row r="318">
          <cell r="B318" t="str">
            <v>Mebane</v>
          </cell>
          <cell r="C318">
            <v>44001080</v>
          </cell>
          <cell r="D318">
            <v>81259</v>
          </cell>
          <cell r="E318">
            <v>9413.75</v>
          </cell>
          <cell r="F318">
            <v>71845.25</v>
          </cell>
          <cell r="H318">
            <v>144.89</v>
          </cell>
          <cell r="N318">
            <v>71700.36</v>
          </cell>
        </row>
        <row r="319">
          <cell r="B319" t="str">
            <v>Mesic</v>
          </cell>
          <cell r="C319">
            <v>44069040</v>
          </cell>
          <cell r="D319">
            <v>833</v>
          </cell>
          <cell r="E319">
            <v>94</v>
          </cell>
          <cell r="F319">
            <v>739</v>
          </cell>
          <cell r="H319">
            <v>1.49</v>
          </cell>
          <cell r="N319">
            <v>737.51</v>
          </cell>
        </row>
        <row r="320">
          <cell r="B320" t="str">
            <v>Micro</v>
          </cell>
          <cell r="C320">
            <v>44051050</v>
          </cell>
          <cell r="D320">
            <v>2505</v>
          </cell>
          <cell r="E320">
            <v>141.5</v>
          </cell>
          <cell r="F320">
            <v>2363.5</v>
          </cell>
          <cell r="H320">
            <v>4.47</v>
          </cell>
          <cell r="N320">
            <v>2359.03</v>
          </cell>
        </row>
        <row r="321">
          <cell r="B321" t="str">
            <v>Middleburg</v>
          </cell>
          <cell r="C321">
            <v>44091030</v>
          </cell>
          <cell r="D321">
            <v>1080</v>
          </cell>
          <cell r="E321">
            <v>0</v>
          </cell>
          <cell r="F321">
            <v>1080</v>
          </cell>
          <cell r="H321">
            <v>0</v>
          </cell>
          <cell r="N321">
            <v>1080</v>
          </cell>
        </row>
        <row r="322">
          <cell r="B322" t="str">
            <v>Middlesex</v>
          </cell>
          <cell r="C322">
            <v>44064050</v>
          </cell>
          <cell r="D322">
            <v>3736</v>
          </cell>
          <cell r="E322">
            <v>83.75</v>
          </cell>
          <cell r="F322">
            <v>3652.25</v>
          </cell>
          <cell r="H322">
            <v>6.66</v>
          </cell>
          <cell r="N322">
            <v>3645.59</v>
          </cell>
        </row>
        <row r="323">
          <cell r="B323" t="str">
            <v>Midland</v>
          </cell>
          <cell r="C323">
            <v>44013037</v>
          </cell>
          <cell r="D323">
            <v>8374</v>
          </cell>
          <cell r="E323">
            <v>0</v>
          </cell>
          <cell r="F323">
            <v>8374</v>
          </cell>
          <cell r="H323">
            <v>0</v>
          </cell>
          <cell r="N323">
            <v>8374</v>
          </cell>
        </row>
        <row r="324">
          <cell r="B324" t="str">
            <v>Mills River</v>
          </cell>
          <cell r="C324">
            <v>44045035</v>
          </cell>
          <cell r="D324">
            <v>37024</v>
          </cell>
          <cell r="E324">
            <v>0</v>
          </cell>
          <cell r="F324">
            <v>37024</v>
          </cell>
          <cell r="H324">
            <v>0</v>
          </cell>
          <cell r="N324">
            <v>37024</v>
          </cell>
        </row>
        <row r="325">
          <cell r="B325" t="str">
            <v>Milton</v>
          </cell>
          <cell r="C325">
            <v>44017010</v>
          </cell>
          <cell r="D325">
            <v>790</v>
          </cell>
          <cell r="E325">
            <v>31</v>
          </cell>
          <cell r="F325">
            <v>759</v>
          </cell>
          <cell r="H325">
            <v>1.41</v>
          </cell>
          <cell r="N325">
            <v>757.59</v>
          </cell>
        </row>
        <row r="326">
          <cell r="B326" t="str">
            <v>Mineral Springs</v>
          </cell>
          <cell r="C326">
            <v>44090027</v>
          </cell>
          <cell r="D326">
            <v>25631</v>
          </cell>
          <cell r="E326">
            <v>0</v>
          </cell>
          <cell r="F326">
            <v>25631</v>
          </cell>
          <cell r="H326">
            <v>0</v>
          </cell>
          <cell r="N326">
            <v>25631</v>
          </cell>
        </row>
        <row r="327">
          <cell r="B327" t="str">
            <v>Minnesott Beach</v>
          </cell>
          <cell r="C327">
            <v>44069050</v>
          </cell>
          <cell r="D327">
            <v>883</v>
          </cell>
          <cell r="E327">
            <v>192.5</v>
          </cell>
          <cell r="F327">
            <v>690.5</v>
          </cell>
          <cell r="H327">
            <v>1.57</v>
          </cell>
          <cell r="N327">
            <v>688.93</v>
          </cell>
        </row>
        <row r="328">
          <cell r="B328" t="str">
            <v>Mint Hill</v>
          </cell>
          <cell r="C328">
            <v>44060060</v>
          </cell>
          <cell r="D328">
            <v>72863</v>
          </cell>
          <cell r="E328">
            <v>3133.75</v>
          </cell>
          <cell r="F328">
            <v>69729.25</v>
          </cell>
          <cell r="H328">
            <v>129.92</v>
          </cell>
          <cell r="N328">
            <v>69599.33</v>
          </cell>
        </row>
        <row r="329">
          <cell r="B329" t="str">
            <v>Misenheimer</v>
          </cell>
          <cell r="C329">
            <v>44084035</v>
          </cell>
          <cell r="D329">
            <v>3396</v>
          </cell>
          <cell r="E329">
            <v>0</v>
          </cell>
          <cell r="F329">
            <v>3396</v>
          </cell>
          <cell r="H329">
            <v>0</v>
          </cell>
          <cell r="N329">
            <v>3396</v>
          </cell>
        </row>
        <row r="330">
          <cell r="B330" t="str">
            <v>Mocksville</v>
          </cell>
          <cell r="C330">
            <v>44030020</v>
          </cell>
          <cell r="D330">
            <v>70644</v>
          </cell>
          <cell r="E330">
            <v>8900.75</v>
          </cell>
          <cell r="F330">
            <v>61743.25</v>
          </cell>
          <cell r="H330">
            <v>125.96</v>
          </cell>
          <cell r="N330">
            <v>61617.29</v>
          </cell>
        </row>
        <row r="331">
          <cell r="B331" t="str">
            <v>Momeyer</v>
          </cell>
          <cell r="C331">
            <v>44064060</v>
          </cell>
          <cell r="D331">
            <v>1039</v>
          </cell>
          <cell r="E331">
            <v>0</v>
          </cell>
          <cell r="F331">
            <v>1039</v>
          </cell>
          <cell r="H331">
            <v>1.85</v>
          </cell>
          <cell r="N331">
            <v>1037.15</v>
          </cell>
        </row>
        <row r="332">
          <cell r="B332" t="str">
            <v>Monroe</v>
          </cell>
          <cell r="C332">
            <v>44090030</v>
          </cell>
          <cell r="D332">
            <v>316073</v>
          </cell>
          <cell r="E332">
            <v>48059.25</v>
          </cell>
          <cell r="F332">
            <v>268013.75</v>
          </cell>
          <cell r="H332">
            <v>563.58</v>
          </cell>
          <cell r="N332">
            <v>267450.17</v>
          </cell>
        </row>
        <row r="333">
          <cell r="B333" t="str">
            <v>Montreat</v>
          </cell>
          <cell r="C333">
            <v>44011040</v>
          </cell>
          <cell r="D333">
            <v>5427</v>
          </cell>
          <cell r="E333">
            <v>97.25</v>
          </cell>
          <cell r="F333">
            <v>5329.75</v>
          </cell>
          <cell r="H333">
            <v>9.68</v>
          </cell>
          <cell r="N333">
            <v>5320.07</v>
          </cell>
        </row>
        <row r="334">
          <cell r="B334" t="str">
            <v>Mooresboro</v>
          </cell>
          <cell r="C334">
            <v>44023110</v>
          </cell>
          <cell r="D334">
            <v>1509</v>
          </cell>
          <cell r="E334">
            <v>0</v>
          </cell>
          <cell r="F334">
            <v>1509</v>
          </cell>
          <cell r="H334">
            <v>2.69</v>
          </cell>
          <cell r="N334">
            <v>1506.31</v>
          </cell>
        </row>
        <row r="335">
          <cell r="B335" t="str">
            <v>Mooresville</v>
          </cell>
          <cell r="C335">
            <v>44049040</v>
          </cell>
          <cell r="D335">
            <v>251337</v>
          </cell>
          <cell r="E335">
            <v>55189.25</v>
          </cell>
          <cell r="F335">
            <v>196147.75</v>
          </cell>
          <cell r="H335">
            <v>448.15</v>
          </cell>
          <cell r="N335">
            <v>195699.6</v>
          </cell>
        </row>
        <row r="336">
          <cell r="B336" t="str">
            <v>Morehead City</v>
          </cell>
          <cell r="C336">
            <v>44016070</v>
          </cell>
          <cell r="D336">
            <v>89200</v>
          </cell>
          <cell r="E336">
            <v>9092.75</v>
          </cell>
          <cell r="F336">
            <v>80107.25</v>
          </cell>
          <cell r="H336">
            <v>159.05</v>
          </cell>
          <cell r="N336">
            <v>79948.2</v>
          </cell>
        </row>
        <row r="337">
          <cell r="B337" t="str">
            <v>Morganton</v>
          </cell>
          <cell r="C337">
            <v>44012070</v>
          </cell>
          <cell r="D337">
            <v>244902</v>
          </cell>
          <cell r="E337">
            <v>47612.25</v>
          </cell>
          <cell r="F337">
            <v>197289.75</v>
          </cell>
          <cell r="H337">
            <v>436.68</v>
          </cell>
          <cell r="N337">
            <v>196853.07</v>
          </cell>
        </row>
        <row r="338">
          <cell r="B338" t="str">
            <v>Morrisville</v>
          </cell>
          <cell r="C338">
            <v>44092070</v>
          </cell>
          <cell r="D338">
            <v>105110</v>
          </cell>
          <cell r="E338">
            <v>18119.75</v>
          </cell>
          <cell r="F338">
            <v>86990.25</v>
          </cell>
          <cell r="H338">
            <v>187.42</v>
          </cell>
          <cell r="N338">
            <v>86802.83</v>
          </cell>
        </row>
        <row r="339">
          <cell r="B339" t="str">
            <v>Morven</v>
          </cell>
          <cell r="C339">
            <v>44004040</v>
          </cell>
          <cell r="D339">
            <v>2437</v>
          </cell>
          <cell r="E339">
            <v>0</v>
          </cell>
          <cell r="F339">
            <v>2437</v>
          </cell>
          <cell r="H339">
            <v>4.35</v>
          </cell>
          <cell r="N339">
            <v>2432.65</v>
          </cell>
        </row>
        <row r="340">
          <cell r="B340" t="str">
            <v>Mount Airy</v>
          </cell>
          <cell r="C340">
            <v>44086030</v>
          </cell>
          <cell r="D340">
            <v>139767</v>
          </cell>
          <cell r="E340">
            <v>27034.5</v>
          </cell>
          <cell r="F340">
            <v>112732.5</v>
          </cell>
          <cell r="H340">
            <v>249.22</v>
          </cell>
          <cell r="N340">
            <v>112483.28</v>
          </cell>
        </row>
        <row r="341">
          <cell r="B341" t="str">
            <v>Mount Gilead</v>
          </cell>
          <cell r="C341">
            <v>44062030</v>
          </cell>
          <cell r="D341">
            <v>13391</v>
          </cell>
          <cell r="E341">
            <v>4418.5</v>
          </cell>
          <cell r="F341">
            <v>8972.5</v>
          </cell>
          <cell r="H341">
            <v>0</v>
          </cell>
          <cell r="N341">
            <v>8972.5</v>
          </cell>
        </row>
        <row r="342">
          <cell r="B342" t="str">
            <v>Mount Holly</v>
          </cell>
          <cell r="C342">
            <v>44036120</v>
          </cell>
          <cell r="D342">
            <v>113518</v>
          </cell>
          <cell r="E342">
            <v>26631.75</v>
          </cell>
          <cell r="F342">
            <v>86886.25</v>
          </cell>
          <cell r="H342">
            <v>202.41</v>
          </cell>
          <cell r="N342">
            <v>86683.84</v>
          </cell>
        </row>
        <row r="343">
          <cell r="B343" t="str">
            <v>Mount Olive</v>
          </cell>
          <cell r="C343">
            <v>44096040</v>
          </cell>
          <cell r="D343">
            <v>33645</v>
          </cell>
          <cell r="E343">
            <v>2530.5</v>
          </cell>
          <cell r="F343">
            <v>31114.5</v>
          </cell>
          <cell r="H343">
            <v>59.99</v>
          </cell>
          <cell r="N343">
            <v>31054.51</v>
          </cell>
        </row>
        <row r="344">
          <cell r="B344" t="str">
            <v>Mount Pleasant</v>
          </cell>
          <cell r="C344">
            <v>44013040</v>
          </cell>
          <cell r="D344">
            <v>12657</v>
          </cell>
          <cell r="E344">
            <v>1182.25</v>
          </cell>
          <cell r="F344">
            <v>11474.75</v>
          </cell>
          <cell r="H344">
            <v>0</v>
          </cell>
          <cell r="N344">
            <v>11474.75</v>
          </cell>
        </row>
        <row r="345">
          <cell r="B345" t="str">
            <v>Murfreesboro</v>
          </cell>
          <cell r="C345">
            <v>44046050</v>
          </cell>
          <cell r="D345">
            <v>17284</v>
          </cell>
          <cell r="E345">
            <v>1376.25</v>
          </cell>
          <cell r="F345">
            <v>15907.75</v>
          </cell>
          <cell r="H345">
            <v>30.82</v>
          </cell>
          <cell r="N345">
            <v>15876.93</v>
          </cell>
        </row>
        <row r="346">
          <cell r="B346" t="str">
            <v>Murphy</v>
          </cell>
          <cell r="C346">
            <v>44020020</v>
          </cell>
          <cell r="D346">
            <v>0</v>
          </cell>
          <cell r="E346">
            <v>0</v>
          </cell>
          <cell r="F346">
            <v>0</v>
          </cell>
          <cell r="H346">
            <v>0</v>
          </cell>
          <cell r="N346">
            <v>0</v>
          </cell>
        </row>
        <row r="347">
          <cell r="B347" t="str">
            <v>Nags Head</v>
          </cell>
          <cell r="C347">
            <v>44028040</v>
          </cell>
          <cell r="D347">
            <v>52258</v>
          </cell>
          <cell r="E347">
            <v>10362.5</v>
          </cell>
          <cell r="F347">
            <v>41895.5</v>
          </cell>
          <cell r="H347">
            <v>93.18</v>
          </cell>
          <cell r="N347">
            <v>41802.32</v>
          </cell>
        </row>
        <row r="348">
          <cell r="B348" t="str">
            <v>Nashville</v>
          </cell>
          <cell r="C348">
            <v>44064070</v>
          </cell>
          <cell r="D348">
            <v>42503</v>
          </cell>
          <cell r="E348">
            <v>2336.25</v>
          </cell>
          <cell r="F348">
            <v>40166.75</v>
          </cell>
          <cell r="H348">
            <v>75.79</v>
          </cell>
          <cell r="N348">
            <v>40090.96</v>
          </cell>
        </row>
        <row r="349">
          <cell r="B349" t="str">
            <v>Navassa</v>
          </cell>
          <cell r="C349">
            <v>44010100</v>
          </cell>
          <cell r="D349">
            <v>3025</v>
          </cell>
          <cell r="E349">
            <v>0</v>
          </cell>
          <cell r="F349">
            <v>3025</v>
          </cell>
          <cell r="H349">
            <v>5.39</v>
          </cell>
          <cell r="N349">
            <v>3019.61</v>
          </cell>
        </row>
        <row r="350">
          <cell r="B350" t="str">
            <v>New Bern</v>
          </cell>
          <cell r="C350">
            <v>44025050</v>
          </cell>
          <cell r="D350">
            <v>294010</v>
          </cell>
          <cell r="E350">
            <v>56265.5</v>
          </cell>
          <cell r="F350">
            <v>237744.5</v>
          </cell>
          <cell r="H350">
            <v>524.24</v>
          </cell>
          <cell r="N350">
            <v>237220.26</v>
          </cell>
        </row>
        <row r="351">
          <cell r="B351" t="str">
            <v>New London</v>
          </cell>
          <cell r="C351">
            <v>44084040</v>
          </cell>
          <cell r="D351">
            <v>22214</v>
          </cell>
          <cell r="E351">
            <v>188.75</v>
          </cell>
          <cell r="F351">
            <v>22025.25</v>
          </cell>
          <cell r="H351">
            <v>39.61</v>
          </cell>
          <cell r="N351">
            <v>21985.64</v>
          </cell>
        </row>
        <row r="352">
          <cell r="B352" t="str">
            <v>Newland</v>
          </cell>
          <cell r="C352">
            <v>44006060</v>
          </cell>
          <cell r="D352">
            <v>13678</v>
          </cell>
          <cell r="E352">
            <v>0</v>
          </cell>
          <cell r="F352">
            <v>13678</v>
          </cell>
          <cell r="H352">
            <v>24.39</v>
          </cell>
          <cell r="N352">
            <v>13653.61</v>
          </cell>
        </row>
        <row r="353">
          <cell r="B353" t="str">
            <v>Newport</v>
          </cell>
          <cell r="C353">
            <v>44016080</v>
          </cell>
          <cell r="D353">
            <v>19964</v>
          </cell>
          <cell r="E353">
            <v>1548.25</v>
          </cell>
          <cell r="F353">
            <v>18415.75</v>
          </cell>
          <cell r="H353">
            <v>35.6</v>
          </cell>
          <cell r="N353">
            <v>18380.15</v>
          </cell>
        </row>
        <row r="354">
          <cell r="B354" t="str">
            <v>Newton</v>
          </cell>
          <cell r="C354">
            <v>44018080</v>
          </cell>
          <cell r="D354">
            <v>115881</v>
          </cell>
          <cell r="E354">
            <v>6048</v>
          </cell>
          <cell r="F354">
            <v>109833</v>
          </cell>
          <cell r="H354">
            <v>206.62</v>
          </cell>
          <cell r="N354">
            <v>109626.38</v>
          </cell>
        </row>
        <row r="355">
          <cell r="B355" t="str">
            <v>Newton Grove</v>
          </cell>
          <cell r="C355">
            <v>44082060</v>
          </cell>
          <cell r="D355">
            <v>5734</v>
          </cell>
          <cell r="E355">
            <v>1094.5</v>
          </cell>
          <cell r="F355">
            <v>4639.5</v>
          </cell>
          <cell r="H355">
            <v>0</v>
          </cell>
          <cell r="N355">
            <v>4639.5</v>
          </cell>
        </row>
        <row r="356">
          <cell r="B356" t="str">
            <v>Norlina</v>
          </cell>
          <cell r="C356">
            <v>44093020</v>
          </cell>
          <cell r="D356">
            <v>5339</v>
          </cell>
          <cell r="E356">
            <v>180.25</v>
          </cell>
          <cell r="F356">
            <v>5158.75</v>
          </cell>
          <cell r="H356">
            <v>9.52</v>
          </cell>
          <cell r="N356">
            <v>5149.23</v>
          </cell>
        </row>
        <row r="357">
          <cell r="B357" t="str">
            <v>Norman</v>
          </cell>
          <cell r="C357">
            <v>44077050</v>
          </cell>
          <cell r="D357">
            <v>602</v>
          </cell>
          <cell r="E357">
            <v>0</v>
          </cell>
          <cell r="F357">
            <v>602</v>
          </cell>
          <cell r="H357">
            <v>1.07</v>
          </cell>
          <cell r="N357">
            <v>600.93</v>
          </cell>
        </row>
        <row r="358">
          <cell r="B358" t="str">
            <v>North Topsail Beach</v>
          </cell>
          <cell r="C358">
            <v>44067030</v>
          </cell>
          <cell r="D358">
            <v>13288</v>
          </cell>
          <cell r="E358">
            <v>0</v>
          </cell>
          <cell r="F358">
            <v>13288</v>
          </cell>
          <cell r="H358">
            <v>23.69</v>
          </cell>
          <cell r="N358">
            <v>13264.31</v>
          </cell>
        </row>
        <row r="359">
          <cell r="B359" t="str">
            <v>North Wilkesboro</v>
          </cell>
          <cell r="C359">
            <v>44097020</v>
          </cell>
          <cell r="D359">
            <v>60327</v>
          </cell>
          <cell r="E359">
            <v>9394</v>
          </cell>
          <cell r="F359">
            <v>50933</v>
          </cell>
          <cell r="H359">
            <v>107.57</v>
          </cell>
          <cell r="N359">
            <v>50825.43</v>
          </cell>
        </row>
        <row r="360">
          <cell r="B360" t="str">
            <v>Northwest</v>
          </cell>
          <cell r="C360">
            <v>44010110</v>
          </cell>
          <cell r="D360">
            <v>856</v>
          </cell>
          <cell r="E360">
            <v>0</v>
          </cell>
          <cell r="F360">
            <v>856</v>
          </cell>
          <cell r="H360">
            <v>1.53</v>
          </cell>
          <cell r="N360">
            <v>854.47</v>
          </cell>
        </row>
        <row r="361">
          <cell r="B361" t="str">
            <v>Norwood</v>
          </cell>
          <cell r="C361">
            <v>44084050</v>
          </cell>
          <cell r="D361">
            <v>26705</v>
          </cell>
          <cell r="E361">
            <v>8969.5</v>
          </cell>
          <cell r="F361">
            <v>17735.5</v>
          </cell>
          <cell r="H361">
            <v>47.62</v>
          </cell>
          <cell r="N361">
            <v>17687.88</v>
          </cell>
        </row>
        <row r="362">
          <cell r="B362" t="str">
            <v>Oak City</v>
          </cell>
          <cell r="C362">
            <v>44058060</v>
          </cell>
          <cell r="D362">
            <v>2019</v>
          </cell>
          <cell r="E362">
            <v>297.25</v>
          </cell>
          <cell r="F362">
            <v>1721.75</v>
          </cell>
          <cell r="H362">
            <v>3.6</v>
          </cell>
          <cell r="N362">
            <v>1718.15</v>
          </cell>
        </row>
        <row r="363">
          <cell r="B363" t="str">
            <v>Oak Island</v>
          </cell>
          <cell r="C363">
            <v>44010115</v>
          </cell>
          <cell r="D363">
            <v>52059</v>
          </cell>
          <cell r="E363">
            <v>0</v>
          </cell>
          <cell r="F363">
            <v>52059</v>
          </cell>
          <cell r="H363">
            <v>92.83</v>
          </cell>
          <cell r="N363">
            <v>51966.17</v>
          </cell>
        </row>
        <row r="364">
          <cell r="B364" t="str">
            <v>Oak Ridge</v>
          </cell>
          <cell r="C364">
            <v>44041062</v>
          </cell>
          <cell r="D364">
            <v>23988</v>
          </cell>
          <cell r="E364">
            <v>0</v>
          </cell>
          <cell r="F364">
            <v>23988</v>
          </cell>
          <cell r="H364">
            <v>0</v>
          </cell>
          <cell r="N364">
            <v>23988</v>
          </cell>
        </row>
        <row r="365">
          <cell r="B365" t="str">
            <v>Oakboro</v>
          </cell>
          <cell r="C365">
            <v>44084060</v>
          </cell>
          <cell r="D365">
            <v>15776</v>
          </cell>
          <cell r="E365">
            <v>2916.25</v>
          </cell>
          <cell r="F365">
            <v>12859.75</v>
          </cell>
          <cell r="H365">
            <v>28.13</v>
          </cell>
          <cell r="N365">
            <v>12831.62</v>
          </cell>
        </row>
        <row r="366">
          <cell r="B366" t="str">
            <v>Ocean Isle Beach</v>
          </cell>
          <cell r="C366">
            <v>44010120</v>
          </cell>
          <cell r="D366">
            <v>19749</v>
          </cell>
          <cell r="E366">
            <v>1226.5</v>
          </cell>
          <cell r="F366">
            <v>18522.5</v>
          </cell>
          <cell r="H366">
            <v>35.21</v>
          </cell>
          <cell r="N366">
            <v>18487.29</v>
          </cell>
        </row>
        <row r="367">
          <cell r="B367" t="str">
            <v>Old Fort</v>
          </cell>
          <cell r="C367">
            <v>44059020</v>
          </cell>
          <cell r="D367">
            <v>30236</v>
          </cell>
          <cell r="E367">
            <v>7117.25</v>
          </cell>
          <cell r="F367">
            <v>23118.75</v>
          </cell>
          <cell r="H367">
            <v>53.91</v>
          </cell>
          <cell r="N367">
            <v>23064.84</v>
          </cell>
        </row>
        <row r="368">
          <cell r="B368" t="str">
            <v>Oriental</v>
          </cell>
          <cell r="C368">
            <v>44069060</v>
          </cell>
          <cell r="D368">
            <v>5782</v>
          </cell>
          <cell r="E368">
            <v>536.25</v>
          </cell>
          <cell r="F368">
            <v>5245.75</v>
          </cell>
          <cell r="H368">
            <v>10.31</v>
          </cell>
          <cell r="N368">
            <v>5235.44</v>
          </cell>
        </row>
        <row r="369">
          <cell r="B369" t="str">
            <v>Orrum</v>
          </cell>
          <cell r="C369">
            <v>44078070</v>
          </cell>
          <cell r="D369">
            <v>797</v>
          </cell>
          <cell r="E369">
            <v>0</v>
          </cell>
          <cell r="F369">
            <v>797</v>
          </cell>
          <cell r="H369">
            <v>1.42</v>
          </cell>
          <cell r="N369">
            <v>795.58</v>
          </cell>
        </row>
        <row r="370">
          <cell r="B370" t="str">
            <v>Ossipee</v>
          </cell>
          <cell r="C370">
            <v>44001085</v>
          </cell>
          <cell r="D370">
            <v>2324</v>
          </cell>
          <cell r="E370">
            <v>0</v>
          </cell>
          <cell r="F370">
            <v>2324</v>
          </cell>
          <cell r="H370">
            <v>0</v>
          </cell>
          <cell r="N370">
            <v>2324</v>
          </cell>
        </row>
        <row r="371">
          <cell r="B371" t="str">
            <v>Oxford</v>
          </cell>
          <cell r="C371">
            <v>44039020</v>
          </cell>
          <cell r="D371">
            <v>58393</v>
          </cell>
          <cell r="E371">
            <v>17810.75</v>
          </cell>
          <cell r="F371">
            <v>40582.25</v>
          </cell>
          <cell r="H371">
            <v>104.12</v>
          </cell>
          <cell r="N371">
            <v>40478.13</v>
          </cell>
        </row>
        <row r="372">
          <cell r="B372" t="str">
            <v>Pantego</v>
          </cell>
          <cell r="C372">
            <v>44007050</v>
          </cell>
          <cell r="D372">
            <v>1065</v>
          </cell>
          <cell r="E372">
            <v>122</v>
          </cell>
          <cell r="F372">
            <v>943</v>
          </cell>
          <cell r="H372">
            <v>1.9</v>
          </cell>
          <cell r="N372">
            <v>941.1</v>
          </cell>
        </row>
        <row r="373">
          <cell r="B373" t="str">
            <v>Parkton</v>
          </cell>
          <cell r="C373">
            <v>44078080</v>
          </cell>
          <cell r="D373">
            <v>2760</v>
          </cell>
          <cell r="E373">
            <v>47</v>
          </cell>
          <cell r="F373">
            <v>2713</v>
          </cell>
          <cell r="H373">
            <v>4.92</v>
          </cell>
          <cell r="N373">
            <v>2708.08</v>
          </cell>
        </row>
        <row r="374">
          <cell r="B374" t="str">
            <v>Parmele</v>
          </cell>
          <cell r="C374">
            <v>44058070</v>
          </cell>
          <cell r="D374">
            <v>910</v>
          </cell>
          <cell r="E374">
            <v>155.5</v>
          </cell>
          <cell r="F374">
            <v>754.5</v>
          </cell>
          <cell r="H374">
            <v>1.62</v>
          </cell>
          <cell r="N374">
            <v>752.88</v>
          </cell>
        </row>
        <row r="375">
          <cell r="B375" t="str">
            <v>Patterson Springs</v>
          </cell>
          <cell r="C375">
            <v>44023120</v>
          </cell>
          <cell r="D375">
            <v>2473</v>
          </cell>
          <cell r="E375">
            <v>235.25</v>
          </cell>
          <cell r="F375">
            <v>2237.75</v>
          </cell>
          <cell r="H375">
            <v>4.41</v>
          </cell>
          <cell r="N375">
            <v>2233.34</v>
          </cell>
        </row>
        <row r="376">
          <cell r="B376" t="str">
            <v>Peachland</v>
          </cell>
          <cell r="C376">
            <v>44004050</v>
          </cell>
          <cell r="D376">
            <v>1938</v>
          </cell>
          <cell r="E376">
            <v>57</v>
          </cell>
          <cell r="F376">
            <v>1881</v>
          </cell>
          <cell r="H376">
            <v>3.46</v>
          </cell>
          <cell r="N376">
            <v>1877.54</v>
          </cell>
        </row>
        <row r="377">
          <cell r="B377" t="str">
            <v>Peletier</v>
          </cell>
          <cell r="C377">
            <v>44016085</v>
          </cell>
          <cell r="D377">
            <v>3734</v>
          </cell>
          <cell r="E377">
            <v>0</v>
          </cell>
          <cell r="F377">
            <v>3734</v>
          </cell>
          <cell r="H377">
            <v>0</v>
          </cell>
          <cell r="N377">
            <v>3734</v>
          </cell>
        </row>
        <row r="378">
          <cell r="B378" t="str">
            <v>Pembroke</v>
          </cell>
          <cell r="C378">
            <v>44078090</v>
          </cell>
          <cell r="D378">
            <v>18358</v>
          </cell>
          <cell r="E378">
            <v>4371.75</v>
          </cell>
          <cell r="F378">
            <v>13986.25</v>
          </cell>
          <cell r="H378">
            <v>32.73</v>
          </cell>
          <cell r="N378">
            <v>13953.52</v>
          </cell>
        </row>
        <row r="379">
          <cell r="B379" t="str">
            <v>Pikeville</v>
          </cell>
          <cell r="C379">
            <v>44096050</v>
          </cell>
          <cell r="D379">
            <v>4785</v>
          </cell>
          <cell r="E379">
            <v>277</v>
          </cell>
          <cell r="F379">
            <v>4508</v>
          </cell>
          <cell r="H379">
            <v>8.53</v>
          </cell>
          <cell r="N379">
            <v>4499.47</v>
          </cell>
        </row>
        <row r="380">
          <cell r="B380" t="str">
            <v>Pilot Mountain</v>
          </cell>
          <cell r="C380">
            <v>44086040</v>
          </cell>
          <cell r="D380">
            <v>16211</v>
          </cell>
          <cell r="E380">
            <v>5352.25</v>
          </cell>
          <cell r="F380">
            <v>10858.75</v>
          </cell>
          <cell r="H380">
            <v>28.91</v>
          </cell>
          <cell r="N380">
            <v>10829.84</v>
          </cell>
        </row>
        <row r="381">
          <cell r="B381" t="str">
            <v>Pine Knoll Shores</v>
          </cell>
          <cell r="C381">
            <v>44016090</v>
          </cell>
          <cell r="D381">
            <v>16143</v>
          </cell>
          <cell r="E381">
            <v>1291.5</v>
          </cell>
          <cell r="F381">
            <v>14851.5</v>
          </cell>
          <cell r="H381">
            <v>28.78</v>
          </cell>
          <cell r="N381">
            <v>14822.72</v>
          </cell>
        </row>
        <row r="382">
          <cell r="B382" t="str">
            <v>Pine Level</v>
          </cell>
          <cell r="C382">
            <v>44051060</v>
          </cell>
          <cell r="D382">
            <v>5886</v>
          </cell>
          <cell r="E382">
            <v>1503.5</v>
          </cell>
          <cell r="F382">
            <v>4382.5</v>
          </cell>
          <cell r="H382">
            <v>10.5</v>
          </cell>
          <cell r="N382">
            <v>4372</v>
          </cell>
        </row>
        <row r="383">
          <cell r="B383" t="str">
            <v>Pinebluff</v>
          </cell>
          <cell r="C383">
            <v>44063050</v>
          </cell>
          <cell r="D383">
            <v>8468</v>
          </cell>
          <cell r="E383">
            <v>1190.5</v>
          </cell>
          <cell r="F383">
            <v>7277.5</v>
          </cell>
          <cell r="H383">
            <v>15.1</v>
          </cell>
          <cell r="N383">
            <v>7262.4</v>
          </cell>
        </row>
        <row r="384">
          <cell r="B384" t="str">
            <v>Pinehurst</v>
          </cell>
          <cell r="C384">
            <v>44063060</v>
          </cell>
          <cell r="D384">
            <v>85107</v>
          </cell>
          <cell r="E384">
            <v>10816.75</v>
          </cell>
          <cell r="F384">
            <v>74290.25</v>
          </cell>
          <cell r="H384">
            <v>151.75</v>
          </cell>
          <cell r="N384">
            <v>74138.5</v>
          </cell>
        </row>
        <row r="385">
          <cell r="B385" t="str">
            <v>Pinetops</v>
          </cell>
          <cell r="C385">
            <v>44033050</v>
          </cell>
          <cell r="D385">
            <v>107</v>
          </cell>
          <cell r="E385">
            <v>8.25</v>
          </cell>
          <cell r="F385">
            <v>98.75</v>
          </cell>
          <cell r="H385">
            <v>0.19</v>
          </cell>
          <cell r="J385">
            <v>-3162.9</v>
          </cell>
          <cell r="M385">
            <v>6</v>
          </cell>
          <cell r="N385">
            <v>-3064.34</v>
          </cell>
        </row>
        <row r="386">
          <cell r="B386" t="str">
            <v>Pineville</v>
          </cell>
          <cell r="C386">
            <v>44060070</v>
          </cell>
          <cell r="D386">
            <v>95257</v>
          </cell>
          <cell r="E386">
            <v>5459.75</v>
          </cell>
          <cell r="F386">
            <v>89797.25</v>
          </cell>
          <cell r="H386">
            <v>169.85</v>
          </cell>
          <cell r="N386">
            <v>89627.4</v>
          </cell>
        </row>
        <row r="387">
          <cell r="B387" t="str">
            <v>Pink Hill</v>
          </cell>
          <cell r="C387">
            <v>44054040</v>
          </cell>
          <cell r="D387">
            <v>4408</v>
          </cell>
          <cell r="E387">
            <v>222.5</v>
          </cell>
          <cell r="F387">
            <v>4185.5</v>
          </cell>
          <cell r="H387">
            <v>7.86</v>
          </cell>
          <cell r="N387">
            <v>4177.64</v>
          </cell>
        </row>
        <row r="388">
          <cell r="B388" t="str">
            <v>Pittsboro</v>
          </cell>
          <cell r="C388">
            <v>44019020</v>
          </cell>
          <cell r="D388">
            <v>18935</v>
          </cell>
          <cell r="E388">
            <v>4661</v>
          </cell>
          <cell r="F388">
            <v>14274</v>
          </cell>
          <cell r="H388">
            <v>33.76</v>
          </cell>
          <cell r="N388">
            <v>14240.24</v>
          </cell>
        </row>
        <row r="389">
          <cell r="B389" t="str">
            <v>Pleasant Garden</v>
          </cell>
          <cell r="C389">
            <v>44041063</v>
          </cell>
          <cell r="D389">
            <v>33675</v>
          </cell>
          <cell r="E389">
            <v>0</v>
          </cell>
          <cell r="F389">
            <v>33675</v>
          </cell>
          <cell r="H389">
            <v>0</v>
          </cell>
          <cell r="N389">
            <v>33675</v>
          </cell>
        </row>
        <row r="390">
          <cell r="B390" t="str">
            <v>Plymouth</v>
          </cell>
          <cell r="C390">
            <v>44094020</v>
          </cell>
          <cell r="D390">
            <v>21234</v>
          </cell>
          <cell r="E390">
            <v>3990.75</v>
          </cell>
          <cell r="F390">
            <v>17243.25</v>
          </cell>
          <cell r="H390">
            <v>37.86</v>
          </cell>
          <cell r="N390">
            <v>17205.39</v>
          </cell>
        </row>
        <row r="391">
          <cell r="B391" t="str">
            <v>Polkton</v>
          </cell>
          <cell r="C391">
            <v>44004060</v>
          </cell>
          <cell r="D391">
            <v>5218</v>
          </cell>
          <cell r="E391">
            <v>339</v>
          </cell>
          <cell r="F391">
            <v>4879</v>
          </cell>
          <cell r="H391">
            <v>9.3</v>
          </cell>
          <cell r="N391">
            <v>4869.7</v>
          </cell>
        </row>
        <row r="392">
          <cell r="B392" t="str">
            <v>Polkville</v>
          </cell>
          <cell r="C392">
            <v>44023130</v>
          </cell>
          <cell r="D392">
            <v>8126</v>
          </cell>
          <cell r="E392">
            <v>508.25</v>
          </cell>
          <cell r="F392">
            <v>7617.75</v>
          </cell>
          <cell r="H392">
            <v>0</v>
          </cell>
          <cell r="N392">
            <v>7617.75</v>
          </cell>
        </row>
        <row r="393">
          <cell r="B393" t="str">
            <v>Pollocksville</v>
          </cell>
          <cell r="C393">
            <v>44052020</v>
          </cell>
          <cell r="D393">
            <v>1641</v>
          </cell>
          <cell r="E393">
            <v>0</v>
          </cell>
          <cell r="F393">
            <v>1641</v>
          </cell>
          <cell r="H393">
            <v>2.93</v>
          </cell>
          <cell r="N393">
            <v>1638.07</v>
          </cell>
        </row>
        <row r="394">
          <cell r="B394" t="str">
            <v>Powellsville</v>
          </cell>
          <cell r="C394">
            <v>44008060</v>
          </cell>
          <cell r="D394">
            <v>1149</v>
          </cell>
          <cell r="E394">
            <v>191</v>
          </cell>
          <cell r="F394">
            <v>958</v>
          </cell>
          <cell r="H394">
            <v>2.05</v>
          </cell>
          <cell r="N394">
            <v>955.95</v>
          </cell>
        </row>
        <row r="395">
          <cell r="B395" t="str">
            <v>Princeton</v>
          </cell>
          <cell r="C395">
            <v>44051070</v>
          </cell>
          <cell r="D395">
            <v>6780</v>
          </cell>
          <cell r="E395">
            <v>287.75</v>
          </cell>
          <cell r="F395">
            <v>6492.25</v>
          </cell>
          <cell r="H395">
            <v>12.09</v>
          </cell>
          <cell r="N395">
            <v>6480.16</v>
          </cell>
        </row>
        <row r="396">
          <cell r="B396" t="str">
            <v>Princeville</v>
          </cell>
          <cell r="C396">
            <v>44033060</v>
          </cell>
          <cell r="D396">
            <v>3432</v>
          </cell>
          <cell r="E396">
            <v>878.25</v>
          </cell>
          <cell r="F396">
            <v>2553.75</v>
          </cell>
          <cell r="H396">
            <v>6.12</v>
          </cell>
          <cell r="N396">
            <v>2547.63</v>
          </cell>
        </row>
        <row r="397">
          <cell r="B397" t="str">
            <v>Proctorville</v>
          </cell>
          <cell r="C397">
            <v>44078100</v>
          </cell>
          <cell r="D397">
            <v>620</v>
          </cell>
          <cell r="E397">
            <v>0</v>
          </cell>
          <cell r="F397">
            <v>620</v>
          </cell>
          <cell r="H397">
            <v>1.11</v>
          </cell>
          <cell r="N397">
            <v>618.89</v>
          </cell>
        </row>
        <row r="398">
          <cell r="B398" t="str">
            <v>Raeford</v>
          </cell>
          <cell r="C398">
            <v>44047010</v>
          </cell>
          <cell r="D398">
            <v>56361</v>
          </cell>
          <cell r="E398">
            <v>195.25</v>
          </cell>
          <cell r="F398">
            <v>56165.75</v>
          </cell>
          <cell r="H398">
            <v>100.5</v>
          </cell>
          <cell r="N398">
            <v>56065.25</v>
          </cell>
        </row>
        <row r="399">
          <cell r="B399" t="str">
            <v>Raleigh</v>
          </cell>
          <cell r="C399">
            <v>44092080</v>
          </cell>
          <cell r="D399">
            <v>2454068</v>
          </cell>
          <cell r="E399">
            <v>173413.25</v>
          </cell>
          <cell r="F399">
            <v>2280654.75</v>
          </cell>
          <cell r="H399">
            <v>4375.8</v>
          </cell>
          <cell r="N399">
            <v>2276278.95</v>
          </cell>
        </row>
        <row r="400">
          <cell r="B400" t="str">
            <v>Ramseur</v>
          </cell>
          <cell r="C400">
            <v>44076060</v>
          </cell>
          <cell r="D400">
            <v>48787</v>
          </cell>
          <cell r="E400">
            <v>42850.5</v>
          </cell>
          <cell r="F400">
            <v>5936.5</v>
          </cell>
          <cell r="H400">
            <v>86.99</v>
          </cell>
          <cell r="N400">
            <v>5849.51</v>
          </cell>
        </row>
        <row r="401">
          <cell r="B401" t="str">
            <v>Randleman</v>
          </cell>
          <cell r="C401">
            <v>44076070</v>
          </cell>
          <cell r="D401">
            <v>43711</v>
          </cell>
          <cell r="E401">
            <v>4205.5</v>
          </cell>
          <cell r="F401">
            <v>39505.5</v>
          </cell>
          <cell r="H401">
            <v>77.94</v>
          </cell>
          <cell r="N401">
            <v>39427.56</v>
          </cell>
        </row>
        <row r="402">
          <cell r="B402" t="str">
            <v>Ranlo</v>
          </cell>
          <cell r="C402">
            <v>44036130</v>
          </cell>
          <cell r="D402">
            <v>28627</v>
          </cell>
          <cell r="E402">
            <v>0</v>
          </cell>
          <cell r="F402">
            <v>28627</v>
          </cell>
          <cell r="H402">
            <v>0</v>
          </cell>
          <cell r="N402">
            <v>28627</v>
          </cell>
        </row>
        <row r="403">
          <cell r="B403" t="str">
            <v>Raynham</v>
          </cell>
          <cell r="C403">
            <v>44078110</v>
          </cell>
          <cell r="D403">
            <v>427</v>
          </cell>
          <cell r="E403">
            <v>30.5</v>
          </cell>
          <cell r="F403">
            <v>396.5</v>
          </cell>
          <cell r="H403">
            <v>0.76</v>
          </cell>
          <cell r="N403">
            <v>395.74</v>
          </cell>
        </row>
        <row r="404">
          <cell r="B404" t="str">
            <v>Red Cross</v>
          </cell>
          <cell r="C404">
            <v>44084065</v>
          </cell>
          <cell r="D404">
            <v>2522</v>
          </cell>
          <cell r="E404">
            <v>0</v>
          </cell>
          <cell r="F404">
            <v>2522</v>
          </cell>
          <cell r="H404">
            <v>0</v>
          </cell>
          <cell r="N404">
            <v>2522</v>
          </cell>
        </row>
        <row r="405">
          <cell r="B405" t="str">
            <v>Red Oak</v>
          </cell>
          <cell r="C405">
            <v>44064080</v>
          </cell>
          <cell r="D405">
            <v>1860</v>
          </cell>
          <cell r="E405">
            <v>320</v>
          </cell>
          <cell r="F405">
            <v>1540</v>
          </cell>
          <cell r="H405">
            <v>3.32</v>
          </cell>
          <cell r="N405">
            <v>1536.68</v>
          </cell>
        </row>
        <row r="406">
          <cell r="B406" t="str">
            <v>Red Springs</v>
          </cell>
          <cell r="C406">
            <v>44078120</v>
          </cell>
          <cell r="D406">
            <v>26429</v>
          </cell>
          <cell r="E406">
            <v>9088.25</v>
          </cell>
          <cell r="F406">
            <v>17340.75</v>
          </cell>
          <cell r="H406">
            <v>47.12</v>
          </cell>
          <cell r="N406">
            <v>17293.63</v>
          </cell>
        </row>
        <row r="407">
          <cell r="B407" t="str">
            <v>Reidsville</v>
          </cell>
          <cell r="C407">
            <v>44079040</v>
          </cell>
          <cell r="D407">
            <v>199930</v>
          </cell>
          <cell r="E407">
            <v>40102.5</v>
          </cell>
          <cell r="F407">
            <v>159827.5</v>
          </cell>
          <cell r="H407">
            <v>356.49</v>
          </cell>
          <cell r="N407">
            <v>159471.01</v>
          </cell>
        </row>
        <row r="408">
          <cell r="B408" t="str">
            <v>Rennert</v>
          </cell>
          <cell r="C408">
            <v>44078130</v>
          </cell>
          <cell r="D408">
            <v>937</v>
          </cell>
          <cell r="E408">
            <v>77.75</v>
          </cell>
          <cell r="F408">
            <v>859.25</v>
          </cell>
          <cell r="H408">
            <v>1.67</v>
          </cell>
          <cell r="N408">
            <v>857.58</v>
          </cell>
        </row>
        <row r="409">
          <cell r="B409" t="str">
            <v>Rhodhiss</v>
          </cell>
          <cell r="C409">
            <v>44014070</v>
          </cell>
          <cell r="D409">
            <v>2616</v>
          </cell>
          <cell r="E409">
            <v>0</v>
          </cell>
          <cell r="F409">
            <v>2616</v>
          </cell>
          <cell r="H409">
            <v>4.66</v>
          </cell>
          <cell r="N409">
            <v>2611.34</v>
          </cell>
        </row>
        <row r="410">
          <cell r="B410" t="str">
            <v>Rich Square</v>
          </cell>
          <cell r="C410">
            <v>44066060</v>
          </cell>
          <cell r="D410">
            <v>9693</v>
          </cell>
          <cell r="E410">
            <v>1326.25</v>
          </cell>
          <cell r="F410">
            <v>8366.75</v>
          </cell>
          <cell r="H410">
            <v>17.28</v>
          </cell>
          <cell r="N410">
            <v>8349.47</v>
          </cell>
        </row>
        <row r="411">
          <cell r="B411" t="str">
            <v>Richfield</v>
          </cell>
          <cell r="C411">
            <v>44084070</v>
          </cell>
          <cell r="D411">
            <v>5632</v>
          </cell>
          <cell r="E411">
            <v>430</v>
          </cell>
          <cell r="F411">
            <v>5202</v>
          </cell>
          <cell r="H411">
            <v>10.04</v>
          </cell>
          <cell r="N411">
            <v>5191.96</v>
          </cell>
        </row>
        <row r="412">
          <cell r="B412" t="str">
            <v>Richlands</v>
          </cell>
          <cell r="C412">
            <v>44067040</v>
          </cell>
          <cell r="D412">
            <v>9595</v>
          </cell>
          <cell r="E412">
            <v>377.25</v>
          </cell>
          <cell r="F412">
            <v>9217.75</v>
          </cell>
          <cell r="H412">
            <v>17.11</v>
          </cell>
          <cell r="N412">
            <v>9200.64</v>
          </cell>
        </row>
        <row r="413">
          <cell r="B413" t="str">
            <v>River Bend</v>
          </cell>
          <cell r="C413">
            <v>44025060</v>
          </cell>
          <cell r="D413">
            <v>15120</v>
          </cell>
          <cell r="E413">
            <v>1221</v>
          </cell>
          <cell r="F413">
            <v>13899</v>
          </cell>
          <cell r="H413">
            <v>26.96</v>
          </cell>
          <cell r="N413">
            <v>13872.04</v>
          </cell>
        </row>
        <row r="414">
          <cell r="B414" t="str">
            <v>Roanoke Rapids</v>
          </cell>
          <cell r="C414">
            <v>44042050</v>
          </cell>
          <cell r="D414">
            <v>174780</v>
          </cell>
          <cell r="E414">
            <v>30877.5</v>
          </cell>
          <cell r="F414">
            <v>143902.5</v>
          </cell>
          <cell r="H414">
            <v>311.65</v>
          </cell>
          <cell r="N414">
            <v>143590.85</v>
          </cell>
        </row>
        <row r="415">
          <cell r="B415" t="str">
            <v>Robbins</v>
          </cell>
          <cell r="C415">
            <v>44063070</v>
          </cell>
          <cell r="D415">
            <v>7020</v>
          </cell>
          <cell r="E415">
            <v>0</v>
          </cell>
          <cell r="F415">
            <v>7020</v>
          </cell>
          <cell r="H415">
            <v>12.52</v>
          </cell>
          <cell r="N415">
            <v>7007.48</v>
          </cell>
        </row>
        <row r="416">
          <cell r="B416" t="str">
            <v>Robbinsville</v>
          </cell>
          <cell r="C416">
            <v>44038010</v>
          </cell>
          <cell r="D416">
            <v>4915</v>
          </cell>
          <cell r="E416">
            <v>1186.25</v>
          </cell>
          <cell r="F416">
            <v>3728.75</v>
          </cell>
          <cell r="H416">
            <v>8.76</v>
          </cell>
          <cell r="N416">
            <v>3719.99</v>
          </cell>
        </row>
        <row r="417">
          <cell r="B417" t="str">
            <v>Robersonville</v>
          </cell>
          <cell r="C417">
            <v>44058080</v>
          </cell>
          <cell r="D417">
            <v>14337</v>
          </cell>
          <cell r="E417">
            <v>6062.75</v>
          </cell>
          <cell r="F417">
            <v>8274.25</v>
          </cell>
          <cell r="H417">
            <v>25.56</v>
          </cell>
          <cell r="N417">
            <v>8248.69</v>
          </cell>
        </row>
        <row r="418">
          <cell r="B418" t="str">
            <v>Rockingham</v>
          </cell>
          <cell r="C418">
            <v>44077060</v>
          </cell>
          <cell r="D418">
            <v>114072</v>
          </cell>
          <cell r="E418">
            <v>0</v>
          </cell>
          <cell r="F418">
            <v>114072</v>
          </cell>
          <cell r="H418">
            <v>203.4</v>
          </cell>
          <cell r="N418">
            <v>113868.6</v>
          </cell>
        </row>
        <row r="419">
          <cell r="B419" t="str">
            <v>Rockwell</v>
          </cell>
          <cell r="C419">
            <v>44080080</v>
          </cell>
          <cell r="D419">
            <v>19303</v>
          </cell>
          <cell r="E419">
            <v>6169.25</v>
          </cell>
          <cell r="F419">
            <v>13133.75</v>
          </cell>
          <cell r="H419">
            <v>34.42</v>
          </cell>
          <cell r="N419">
            <v>13099.33</v>
          </cell>
        </row>
        <row r="420">
          <cell r="B420" t="str">
            <v>Rocky Mount</v>
          </cell>
          <cell r="C420">
            <v>44064090</v>
          </cell>
          <cell r="D420">
            <v>406546</v>
          </cell>
          <cell r="E420">
            <v>33134</v>
          </cell>
          <cell r="F420">
            <v>373412</v>
          </cell>
          <cell r="H420">
            <v>724.9</v>
          </cell>
          <cell r="N420">
            <v>372687.1</v>
          </cell>
        </row>
        <row r="421">
          <cell r="B421" t="str">
            <v>Rolesville</v>
          </cell>
          <cell r="C421">
            <v>44092090</v>
          </cell>
          <cell r="D421">
            <v>7326</v>
          </cell>
          <cell r="E421">
            <v>453.5</v>
          </cell>
          <cell r="F421">
            <v>6872.5</v>
          </cell>
          <cell r="H421">
            <v>13.06</v>
          </cell>
          <cell r="N421">
            <v>6859.44</v>
          </cell>
        </row>
        <row r="422">
          <cell r="B422" t="str">
            <v>Ronda</v>
          </cell>
          <cell r="C422">
            <v>44097030</v>
          </cell>
          <cell r="D422">
            <v>3171</v>
          </cell>
          <cell r="E422">
            <v>0</v>
          </cell>
          <cell r="F422">
            <v>3171</v>
          </cell>
          <cell r="H422">
            <v>5.65</v>
          </cell>
          <cell r="N422">
            <v>3165.35</v>
          </cell>
        </row>
        <row r="423">
          <cell r="B423" t="str">
            <v>Roper</v>
          </cell>
          <cell r="C423">
            <v>44094030</v>
          </cell>
          <cell r="D423">
            <v>2966</v>
          </cell>
          <cell r="E423">
            <v>564</v>
          </cell>
          <cell r="F423">
            <v>2402</v>
          </cell>
          <cell r="H423">
            <v>5.29</v>
          </cell>
          <cell r="N423">
            <v>2396.71</v>
          </cell>
        </row>
        <row r="424">
          <cell r="B424" t="str">
            <v>Rose Hill</v>
          </cell>
          <cell r="C424">
            <v>44031090</v>
          </cell>
          <cell r="D424">
            <v>7080</v>
          </cell>
          <cell r="E424">
            <v>35</v>
          </cell>
          <cell r="F424">
            <v>7045</v>
          </cell>
          <cell r="H424">
            <v>12.62</v>
          </cell>
          <cell r="N424">
            <v>7032.38</v>
          </cell>
        </row>
        <row r="425">
          <cell r="B425" t="str">
            <v>Roseboro</v>
          </cell>
          <cell r="C425">
            <v>44082070</v>
          </cell>
          <cell r="D425">
            <v>10058</v>
          </cell>
          <cell r="E425">
            <v>973.25</v>
          </cell>
          <cell r="F425">
            <v>9084.75</v>
          </cell>
          <cell r="H425">
            <v>17.93</v>
          </cell>
          <cell r="N425">
            <v>9066.82</v>
          </cell>
        </row>
        <row r="426">
          <cell r="B426" t="str">
            <v>Rosman</v>
          </cell>
          <cell r="C426">
            <v>44088020</v>
          </cell>
          <cell r="D426">
            <v>3356</v>
          </cell>
          <cell r="E426">
            <v>152.5</v>
          </cell>
          <cell r="F426">
            <v>3203.5</v>
          </cell>
          <cell r="H426">
            <v>5.98</v>
          </cell>
          <cell r="N426">
            <v>3197.52</v>
          </cell>
        </row>
        <row r="427">
          <cell r="B427" t="str">
            <v>Rowland</v>
          </cell>
          <cell r="C427">
            <v>44078140</v>
          </cell>
          <cell r="D427">
            <v>6120</v>
          </cell>
          <cell r="E427">
            <v>0</v>
          </cell>
          <cell r="F427">
            <v>6120</v>
          </cell>
          <cell r="H427">
            <v>10.91</v>
          </cell>
          <cell r="N427">
            <v>6109.09</v>
          </cell>
        </row>
        <row r="428">
          <cell r="B428" t="str">
            <v>Roxboro</v>
          </cell>
          <cell r="C428">
            <v>44073010</v>
          </cell>
          <cell r="D428">
            <v>138068</v>
          </cell>
          <cell r="E428">
            <v>12250</v>
          </cell>
          <cell r="F428">
            <v>125818</v>
          </cell>
          <cell r="H428">
            <v>246.19</v>
          </cell>
          <cell r="N428">
            <v>125571.81</v>
          </cell>
        </row>
        <row r="429">
          <cell r="B429" t="str">
            <v>Roxobel</v>
          </cell>
          <cell r="C429">
            <v>44008070</v>
          </cell>
          <cell r="D429">
            <v>2022</v>
          </cell>
          <cell r="E429">
            <v>248.75</v>
          </cell>
          <cell r="F429">
            <v>1773.25</v>
          </cell>
          <cell r="H429">
            <v>3.61</v>
          </cell>
          <cell r="N429">
            <v>1769.64</v>
          </cell>
        </row>
        <row r="430">
          <cell r="B430" t="str">
            <v>Rural Hall</v>
          </cell>
          <cell r="C430">
            <v>44034060</v>
          </cell>
          <cell r="D430">
            <v>31799</v>
          </cell>
          <cell r="E430">
            <v>6952.75</v>
          </cell>
          <cell r="F430">
            <v>24846.25</v>
          </cell>
          <cell r="H430">
            <v>56.7</v>
          </cell>
          <cell r="N430">
            <v>24789.55</v>
          </cell>
        </row>
        <row r="431">
          <cell r="B431" t="str">
            <v>Ruth</v>
          </cell>
          <cell r="C431">
            <v>44081070</v>
          </cell>
          <cell r="D431">
            <v>1489</v>
          </cell>
          <cell r="E431">
            <v>1</v>
          </cell>
          <cell r="F431">
            <v>1488</v>
          </cell>
          <cell r="H431">
            <v>2.66</v>
          </cell>
          <cell r="N431">
            <v>1485.34</v>
          </cell>
        </row>
        <row r="432">
          <cell r="B432" t="str">
            <v>Rutherford College</v>
          </cell>
          <cell r="C432">
            <v>44012090</v>
          </cell>
          <cell r="D432">
            <v>22095</v>
          </cell>
          <cell r="E432">
            <v>3968.25</v>
          </cell>
          <cell r="F432">
            <v>18126.75</v>
          </cell>
          <cell r="H432">
            <v>39.4</v>
          </cell>
          <cell r="N432">
            <v>18087.35</v>
          </cell>
        </row>
        <row r="433">
          <cell r="B433" t="str">
            <v>Rutherfordton</v>
          </cell>
          <cell r="C433">
            <v>44081080</v>
          </cell>
          <cell r="D433">
            <v>47908</v>
          </cell>
          <cell r="E433">
            <v>5488.5</v>
          </cell>
          <cell r="F433">
            <v>42419.5</v>
          </cell>
          <cell r="H433">
            <v>85.42</v>
          </cell>
          <cell r="N433">
            <v>42334.08</v>
          </cell>
        </row>
        <row r="434">
          <cell r="B434" t="str">
            <v>Salemburg</v>
          </cell>
          <cell r="C434">
            <v>44082080</v>
          </cell>
          <cell r="D434">
            <v>5396</v>
          </cell>
          <cell r="E434">
            <v>742.5</v>
          </cell>
          <cell r="F434">
            <v>4653.5</v>
          </cell>
          <cell r="H434">
            <v>9.62</v>
          </cell>
          <cell r="N434">
            <v>4643.88</v>
          </cell>
        </row>
        <row r="435">
          <cell r="B435" t="str">
            <v>Salisbury</v>
          </cell>
          <cell r="C435">
            <v>44080090</v>
          </cell>
          <cell r="D435">
            <v>322120</v>
          </cell>
          <cell r="E435">
            <v>30432.5</v>
          </cell>
          <cell r="F435">
            <v>291687.5</v>
          </cell>
          <cell r="H435">
            <v>574.37</v>
          </cell>
          <cell r="N435">
            <v>291113.13</v>
          </cell>
        </row>
        <row r="436">
          <cell r="B436" t="str">
            <v>Saluda</v>
          </cell>
          <cell r="C436">
            <v>44075020</v>
          </cell>
          <cell r="D436">
            <v>3999</v>
          </cell>
          <cell r="E436">
            <v>556</v>
          </cell>
          <cell r="F436">
            <v>3443</v>
          </cell>
          <cell r="H436">
            <v>7.13</v>
          </cell>
          <cell r="N436">
            <v>3435.87</v>
          </cell>
        </row>
        <row r="437">
          <cell r="B437" t="str">
            <v>Sandy Creek</v>
          </cell>
          <cell r="C437">
            <v>44010130</v>
          </cell>
          <cell r="D437">
            <v>904</v>
          </cell>
          <cell r="E437">
            <v>27.25</v>
          </cell>
          <cell r="F437">
            <v>876.75</v>
          </cell>
          <cell r="H437">
            <v>1.61</v>
          </cell>
          <cell r="N437">
            <v>875.14</v>
          </cell>
        </row>
        <row r="438">
          <cell r="B438" t="str">
            <v>Sandyfield</v>
          </cell>
          <cell r="C438">
            <v>44024075</v>
          </cell>
          <cell r="D438">
            <v>875</v>
          </cell>
          <cell r="E438">
            <v>0</v>
          </cell>
          <cell r="F438">
            <v>875</v>
          </cell>
          <cell r="H438">
            <v>1.56</v>
          </cell>
          <cell r="N438">
            <v>873.44</v>
          </cell>
        </row>
        <row r="439">
          <cell r="B439" t="str">
            <v>Sanford</v>
          </cell>
          <cell r="C439">
            <v>44053020</v>
          </cell>
          <cell r="D439">
            <v>257181</v>
          </cell>
          <cell r="E439">
            <v>65671.75</v>
          </cell>
          <cell r="F439">
            <v>191509.25</v>
          </cell>
          <cell r="H439">
            <v>458.57</v>
          </cell>
          <cell r="N439">
            <v>191050.68</v>
          </cell>
        </row>
        <row r="440">
          <cell r="B440" t="str">
            <v>Santeetlah</v>
          </cell>
          <cell r="C440">
            <v>44038020</v>
          </cell>
          <cell r="D440">
            <v>235</v>
          </cell>
          <cell r="E440">
            <v>57.5</v>
          </cell>
          <cell r="F440">
            <v>177.5</v>
          </cell>
          <cell r="H440">
            <v>0.42</v>
          </cell>
          <cell r="N440">
            <v>177.08</v>
          </cell>
        </row>
        <row r="441">
          <cell r="B441" t="str">
            <v>Saratoga</v>
          </cell>
          <cell r="C441">
            <v>44098050</v>
          </cell>
          <cell r="D441">
            <v>233</v>
          </cell>
          <cell r="E441">
            <v>0</v>
          </cell>
          <cell r="F441">
            <v>233</v>
          </cell>
          <cell r="H441">
            <v>0</v>
          </cell>
          <cell r="N441">
            <v>233</v>
          </cell>
        </row>
        <row r="442">
          <cell r="B442" t="str">
            <v>Sawmills</v>
          </cell>
          <cell r="C442">
            <v>44014080</v>
          </cell>
          <cell r="D442">
            <v>14360</v>
          </cell>
          <cell r="E442">
            <v>0</v>
          </cell>
          <cell r="F442">
            <v>14360</v>
          </cell>
          <cell r="H442">
            <v>25.61</v>
          </cell>
          <cell r="N442">
            <v>14334.39</v>
          </cell>
        </row>
        <row r="443">
          <cell r="B443" t="str">
            <v>Scotland Neck</v>
          </cell>
          <cell r="C443">
            <v>44042060</v>
          </cell>
          <cell r="D443">
            <v>18238</v>
          </cell>
          <cell r="E443">
            <v>4313</v>
          </cell>
          <cell r="F443">
            <v>13925</v>
          </cell>
          <cell r="H443">
            <v>32.52</v>
          </cell>
          <cell r="N443">
            <v>13892.48</v>
          </cell>
        </row>
        <row r="444">
          <cell r="B444" t="str">
            <v>Seaboard</v>
          </cell>
          <cell r="C444">
            <v>44066070</v>
          </cell>
          <cell r="D444">
            <v>3615</v>
          </cell>
          <cell r="E444">
            <v>559</v>
          </cell>
          <cell r="F444">
            <v>3056</v>
          </cell>
          <cell r="H444">
            <v>6.45</v>
          </cell>
          <cell r="N444">
            <v>3049.55</v>
          </cell>
        </row>
        <row r="445">
          <cell r="B445" t="str">
            <v>Seagrove</v>
          </cell>
          <cell r="C445">
            <v>44076080</v>
          </cell>
          <cell r="D445">
            <v>2643</v>
          </cell>
          <cell r="E445">
            <v>0</v>
          </cell>
          <cell r="F445">
            <v>2643</v>
          </cell>
          <cell r="H445">
            <v>4.71</v>
          </cell>
          <cell r="N445">
            <v>2638.29</v>
          </cell>
        </row>
        <row r="446">
          <cell r="B446" t="str">
            <v>Sedalia</v>
          </cell>
          <cell r="C446">
            <v>44041065</v>
          </cell>
          <cell r="D446">
            <v>4063</v>
          </cell>
          <cell r="E446">
            <v>0</v>
          </cell>
          <cell r="F446">
            <v>4063</v>
          </cell>
          <cell r="H446">
            <v>0</v>
          </cell>
          <cell r="N446">
            <v>4063</v>
          </cell>
        </row>
        <row r="447">
          <cell r="B447" t="str">
            <v>Selma</v>
          </cell>
          <cell r="C447">
            <v>44051080</v>
          </cell>
          <cell r="D447">
            <v>49268</v>
          </cell>
          <cell r="E447">
            <v>9785.75</v>
          </cell>
          <cell r="F447">
            <v>39482.25</v>
          </cell>
          <cell r="H447">
            <v>87.85</v>
          </cell>
          <cell r="N447">
            <v>39394.4</v>
          </cell>
        </row>
        <row r="448">
          <cell r="B448" t="str">
            <v>Seven Devils</v>
          </cell>
          <cell r="C448">
            <v>44095040</v>
          </cell>
          <cell r="D448">
            <v>3608</v>
          </cell>
          <cell r="E448">
            <v>446.25</v>
          </cell>
          <cell r="F448">
            <v>3161.75</v>
          </cell>
          <cell r="H448">
            <v>6.43</v>
          </cell>
          <cell r="N448">
            <v>3155.32</v>
          </cell>
        </row>
        <row r="449">
          <cell r="B449" t="str">
            <v>Seven Springs</v>
          </cell>
          <cell r="C449">
            <v>44096060</v>
          </cell>
          <cell r="D449">
            <v>644</v>
          </cell>
          <cell r="E449">
            <v>0</v>
          </cell>
          <cell r="F449">
            <v>644</v>
          </cell>
          <cell r="H449">
            <v>1.15</v>
          </cell>
          <cell r="N449">
            <v>642.85</v>
          </cell>
        </row>
        <row r="450">
          <cell r="B450" t="str">
            <v>Severn</v>
          </cell>
          <cell r="C450">
            <v>44066080</v>
          </cell>
          <cell r="D450">
            <v>4395</v>
          </cell>
          <cell r="E450">
            <v>617.75</v>
          </cell>
          <cell r="F450">
            <v>3777.25</v>
          </cell>
          <cell r="H450">
            <v>7.84</v>
          </cell>
          <cell r="N450">
            <v>3769.41</v>
          </cell>
        </row>
        <row r="451">
          <cell r="B451" t="str">
            <v>Shallotte</v>
          </cell>
          <cell r="C451">
            <v>44010140</v>
          </cell>
          <cell r="D451">
            <v>35767</v>
          </cell>
          <cell r="E451">
            <v>1265.75</v>
          </cell>
          <cell r="F451">
            <v>34501.25</v>
          </cell>
          <cell r="H451">
            <v>63.78</v>
          </cell>
          <cell r="N451">
            <v>34437.47</v>
          </cell>
        </row>
        <row r="452">
          <cell r="B452" t="str">
            <v>Sharpsburg</v>
          </cell>
          <cell r="C452">
            <v>44064100</v>
          </cell>
          <cell r="D452">
            <v>987</v>
          </cell>
          <cell r="E452">
            <v>147.25</v>
          </cell>
          <cell r="F452">
            <v>839.75</v>
          </cell>
          <cell r="H452">
            <v>1.76</v>
          </cell>
          <cell r="N452">
            <v>837.99</v>
          </cell>
        </row>
        <row r="453">
          <cell r="B453" t="str">
            <v>Shelby</v>
          </cell>
          <cell r="C453">
            <v>44023140</v>
          </cell>
          <cell r="D453">
            <v>214230</v>
          </cell>
          <cell r="E453">
            <v>12967.25</v>
          </cell>
          <cell r="F453">
            <v>201262.75</v>
          </cell>
          <cell r="H453">
            <v>381.99</v>
          </cell>
          <cell r="N453">
            <v>200880.76</v>
          </cell>
        </row>
        <row r="454">
          <cell r="B454" t="str">
            <v>Siler City</v>
          </cell>
          <cell r="C454">
            <v>44019030</v>
          </cell>
          <cell r="D454">
            <v>83240</v>
          </cell>
          <cell r="E454">
            <v>3523.5</v>
          </cell>
          <cell r="F454">
            <v>79716.5</v>
          </cell>
          <cell r="H454">
            <v>148.42</v>
          </cell>
          <cell r="N454">
            <v>79568.08</v>
          </cell>
        </row>
        <row r="455">
          <cell r="B455" t="str">
            <v>Simpson</v>
          </cell>
          <cell r="C455">
            <v>44074090</v>
          </cell>
          <cell r="D455">
            <v>0</v>
          </cell>
          <cell r="E455">
            <v>0</v>
          </cell>
          <cell r="F455">
            <v>0</v>
          </cell>
          <cell r="H455">
            <v>0</v>
          </cell>
          <cell r="N455">
            <v>0</v>
          </cell>
        </row>
        <row r="456">
          <cell r="B456" t="str">
            <v>Sims</v>
          </cell>
          <cell r="C456">
            <v>44098070</v>
          </cell>
          <cell r="D456">
            <v>830</v>
          </cell>
          <cell r="E456">
            <v>10.25</v>
          </cell>
          <cell r="F456">
            <v>819.75</v>
          </cell>
          <cell r="H456">
            <v>1.48</v>
          </cell>
          <cell r="N456">
            <v>818.27</v>
          </cell>
        </row>
        <row r="457">
          <cell r="B457" t="str">
            <v>Smithfield</v>
          </cell>
          <cell r="C457">
            <v>44051090</v>
          </cell>
          <cell r="D457">
            <v>125202</v>
          </cell>
          <cell r="E457">
            <v>24518.5</v>
          </cell>
          <cell r="F457">
            <v>100683.5</v>
          </cell>
          <cell r="H457">
            <v>223.25</v>
          </cell>
          <cell r="N457">
            <v>100460.25</v>
          </cell>
        </row>
        <row r="458">
          <cell r="B458" t="str">
            <v>Snow Hill</v>
          </cell>
          <cell r="C458">
            <v>44040020</v>
          </cell>
          <cell r="D458">
            <v>13044</v>
          </cell>
          <cell r="E458">
            <v>1141.5</v>
          </cell>
          <cell r="F458">
            <v>11902.5</v>
          </cell>
          <cell r="H458">
            <v>23.26</v>
          </cell>
          <cell r="N458">
            <v>11879.24</v>
          </cell>
        </row>
        <row r="459">
          <cell r="B459" t="str">
            <v>Southern Pines</v>
          </cell>
          <cell r="C459">
            <v>44063080</v>
          </cell>
          <cell r="D459">
            <v>91207</v>
          </cell>
          <cell r="E459">
            <v>3206.75</v>
          </cell>
          <cell r="F459">
            <v>88000.25</v>
          </cell>
          <cell r="H459">
            <v>162.63</v>
          </cell>
          <cell r="N459">
            <v>87837.62</v>
          </cell>
        </row>
        <row r="460">
          <cell r="B460" t="str">
            <v>Southern Shores</v>
          </cell>
          <cell r="C460">
            <v>44028050</v>
          </cell>
          <cell r="D460">
            <v>21493</v>
          </cell>
          <cell r="E460">
            <v>4215.75</v>
          </cell>
          <cell r="F460">
            <v>17277.25</v>
          </cell>
          <cell r="H460">
            <v>38.32</v>
          </cell>
          <cell r="N460">
            <v>17238.93</v>
          </cell>
        </row>
        <row r="461">
          <cell r="B461" t="str">
            <v>Southport</v>
          </cell>
          <cell r="C461">
            <v>44010150</v>
          </cell>
          <cell r="D461">
            <v>25744</v>
          </cell>
          <cell r="E461">
            <v>3725.25</v>
          </cell>
          <cell r="F461">
            <v>22018.75</v>
          </cell>
          <cell r="H461">
            <v>45.9</v>
          </cell>
          <cell r="N461">
            <v>21972.85</v>
          </cell>
        </row>
        <row r="462">
          <cell r="B462" t="str">
            <v>Sparta</v>
          </cell>
          <cell r="C462">
            <v>44003010</v>
          </cell>
          <cell r="D462">
            <v>39055</v>
          </cell>
          <cell r="E462">
            <v>0</v>
          </cell>
          <cell r="F462">
            <v>39055</v>
          </cell>
          <cell r="H462">
            <v>69.64</v>
          </cell>
          <cell r="N462">
            <v>38985.36</v>
          </cell>
        </row>
        <row r="463">
          <cell r="B463" t="str">
            <v>Speed</v>
          </cell>
          <cell r="C463">
            <v>44033090</v>
          </cell>
          <cell r="D463">
            <v>170</v>
          </cell>
          <cell r="E463">
            <v>10.5</v>
          </cell>
          <cell r="F463">
            <v>159.5</v>
          </cell>
          <cell r="H463">
            <v>0.3</v>
          </cell>
          <cell r="N463">
            <v>159.2</v>
          </cell>
        </row>
        <row r="464">
          <cell r="B464" t="str">
            <v>Spencer</v>
          </cell>
          <cell r="C464">
            <v>44080100</v>
          </cell>
          <cell r="D464">
            <v>23734</v>
          </cell>
          <cell r="E464">
            <v>3053.5</v>
          </cell>
          <cell r="F464">
            <v>20680.5</v>
          </cell>
          <cell r="H464">
            <v>42.32</v>
          </cell>
          <cell r="N464">
            <v>20638.18</v>
          </cell>
        </row>
        <row r="465">
          <cell r="B465" t="str">
            <v>Spencer Mountain</v>
          </cell>
          <cell r="C465">
            <v>44036140</v>
          </cell>
          <cell r="D465">
            <v>502</v>
          </cell>
          <cell r="E465">
            <v>0</v>
          </cell>
          <cell r="F465">
            <v>502</v>
          </cell>
          <cell r="H465">
            <v>0.9</v>
          </cell>
          <cell r="N465">
            <v>501.1</v>
          </cell>
        </row>
        <row r="466">
          <cell r="B466" t="str">
            <v>Spindale</v>
          </cell>
          <cell r="C466">
            <v>44081090</v>
          </cell>
          <cell r="D466">
            <v>49648</v>
          </cell>
          <cell r="E466">
            <v>0.75</v>
          </cell>
          <cell r="F466">
            <v>49647.25</v>
          </cell>
          <cell r="H466">
            <v>0</v>
          </cell>
          <cell r="N466">
            <v>49647.25</v>
          </cell>
        </row>
        <row r="467">
          <cell r="B467" t="str">
            <v>Spring Hope</v>
          </cell>
          <cell r="C467">
            <v>44064110</v>
          </cell>
          <cell r="D467">
            <v>11696</v>
          </cell>
          <cell r="E467">
            <v>1830</v>
          </cell>
          <cell r="F467">
            <v>9866</v>
          </cell>
          <cell r="H467">
            <v>20.85</v>
          </cell>
          <cell r="N467">
            <v>9845.15</v>
          </cell>
        </row>
        <row r="468">
          <cell r="B468" t="str">
            <v>Spring Lake</v>
          </cell>
          <cell r="C468">
            <v>44026060</v>
          </cell>
          <cell r="D468">
            <v>38152</v>
          </cell>
          <cell r="E468">
            <v>3002.25</v>
          </cell>
          <cell r="F468">
            <v>35149.75</v>
          </cell>
          <cell r="H468">
            <v>68.03</v>
          </cell>
          <cell r="N468">
            <v>35081.72</v>
          </cell>
        </row>
        <row r="469">
          <cell r="B469" t="str">
            <v>Spruce Pine</v>
          </cell>
          <cell r="C469">
            <v>44061020</v>
          </cell>
          <cell r="D469">
            <v>50559</v>
          </cell>
          <cell r="E469">
            <v>0</v>
          </cell>
          <cell r="F469">
            <v>50559</v>
          </cell>
          <cell r="H469">
            <v>90.15</v>
          </cell>
          <cell r="N469">
            <v>50468.85</v>
          </cell>
        </row>
        <row r="470">
          <cell r="B470" t="str">
            <v>St. Helena</v>
          </cell>
          <cell r="C470">
            <v>44071030</v>
          </cell>
          <cell r="D470">
            <v>1492</v>
          </cell>
          <cell r="E470">
            <v>1063.25</v>
          </cell>
          <cell r="F470">
            <v>428.75</v>
          </cell>
          <cell r="H470">
            <v>2.66</v>
          </cell>
          <cell r="N470">
            <v>426.09</v>
          </cell>
        </row>
        <row r="471">
          <cell r="B471" t="str">
            <v>St. James</v>
          </cell>
          <cell r="C471">
            <v>44010155</v>
          </cell>
          <cell r="D471">
            <v>11425</v>
          </cell>
          <cell r="E471">
            <v>0</v>
          </cell>
          <cell r="F471">
            <v>11425</v>
          </cell>
          <cell r="H471">
            <v>0</v>
          </cell>
          <cell r="N471">
            <v>11425</v>
          </cell>
        </row>
        <row r="472">
          <cell r="B472" t="str">
            <v>St. Pauls</v>
          </cell>
          <cell r="C472">
            <v>44078150</v>
          </cell>
          <cell r="D472">
            <v>18644</v>
          </cell>
          <cell r="E472">
            <v>5148</v>
          </cell>
          <cell r="F472">
            <v>13496</v>
          </cell>
          <cell r="H472">
            <v>33.24</v>
          </cell>
          <cell r="N472">
            <v>13462.76</v>
          </cell>
        </row>
        <row r="473">
          <cell r="B473" t="str">
            <v>Staley</v>
          </cell>
          <cell r="C473">
            <v>44076090</v>
          </cell>
          <cell r="D473">
            <v>4500</v>
          </cell>
          <cell r="E473">
            <v>129.75</v>
          </cell>
          <cell r="F473">
            <v>4370.25</v>
          </cell>
          <cell r="H473">
            <v>8.02</v>
          </cell>
          <cell r="N473">
            <v>4362.23</v>
          </cell>
        </row>
        <row r="474">
          <cell r="B474" t="str">
            <v>Stallings</v>
          </cell>
          <cell r="C474">
            <v>44090040</v>
          </cell>
          <cell r="D474">
            <v>60178</v>
          </cell>
          <cell r="E474">
            <v>10010</v>
          </cell>
          <cell r="F474">
            <v>50168</v>
          </cell>
          <cell r="H474">
            <v>107.3</v>
          </cell>
          <cell r="N474">
            <v>50060.7</v>
          </cell>
        </row>
        <row r="475">
          <cell r="B475" t="str">
            <v>Stanfield</v>
          </cell>
          <cell r="C475">
            <v>44084080</v>
          </cell>
          <cell r="D475">
            <v>8045</v>
          </cell>
          <cell r="E475">
            <v>528.75</v>
          </cell>
          <cell r="F475">
            <v>7516.25</v>
          </cell>
          <cell r="H475">
            <v>14.34</v>
          </cell>
          <cell r="N475">
            <v>7501.91</v>
          </cell>
        </row>
        <row r="476">
          <cell r="B476" t="str">
            <v>Stanley</v>
          </cell>
          <cell r="C476">
            <v>44036150</v>
          </cell>
          <cell r="D476">
            <v>38479</v>
          </cell>
          <cell r="E476">
            <v>8778.25</v>
          </cell>
          <cell r="F476">
            <v>29700.75</v>
          </cell>
          <cell r="H476">
            <v>68.61</v>
          </cell>
          <cell r="N476">
            <v>29632.14</v>
          </cell>
        </row>
        <row r="477">
          <cell r="B477" t="str">
            <v>Stantonsburg</v>
          </cell>
          <cell r="C477">
            <v>44098080</v>
          </cell>
          <cell r="D477">
            <v>2085</v>
          </cell>
          <cell r="E477">
            <v>0</v>
          </cell>
          <cell r="F477">
            <v>2085</v>
          </cell>
          <cell r="H477">
            <v>0</v>
          </cell>
          <cell r="N477">
            <v>2085</v>
          </cell>
        </row>
        <row r="478">
          <cell r="B478" t="str">
            <v>Star</v>
          </cell>
          <cell r="C478">
            <v>44062040</v>
          </cell>
          <cell r="D478">
            <v>4505</v>
          </cell>
          <cell r="E478">
            <v>2853.25</v>
          </cell>
          <cell r="F478">
            <v>1651.75</v>
          </cell>
          <cell r="H478">
            <v>8.03</v>
          </cell>
          <cell r="N478">
            <v>1643.72</v>
          </cell>
        </row>
        <row r="479">
          <cell r="B479" t="str">
            <v>Statesville</v>
          </cell>
          <cell r="C479">
            <v>44049050</v>
          </cell>
          <cell r="D479">
            <v>340654</v>
          </cell>
          <cell r="E479">
            <v>51043</v>
          </cell>
          <cell r="F479">
            <v>289611</v>
          </cell>
          <cell r="H479">
            <v>607.41</v>
          </cell>
          <cell r="N479">
            <v>289003.59</v>
          </cell>
        </row>
        <row r="480">
          <cell r="B480" t="str">
            <v>Stedman</v>
          </cell>
          <cell r="C480">
            <v>44026070</v>
          </cell>
          <cell r="D480">
            <v>4760</v>
          </cell>
          <cell r="E480">
            <v>1807</v>
          </cell>
          <cell r="F480">
            <v>2953</v>
          </cell>
          <cell r="H480">
            <v>8.49</v>
          </cell>
          <cell r="N480">
            <v>2944.51</v>
          </cell>
        </row>
        <row r="481">
          <cell r="B481" t="str">
            <v>Stem</v>
          </cell>
          <cell r="C481">
            <v>44039030</v>
          </cell>
          <cell r="D481">
            <v>1118</v>
          </cell>
          <cell r="E481">
            <v>19.75</v>
          </cell>
          <cell r="F481">
            <v>1098.25</v>
          </cell>
          <cell r="H481">
            <v>1.99</v>
          </cell>
          <cell r="N481">
            <v>1096.26</v>
          </cell>
        </row>
        <row r="482">
          <cell r="B482" t="str">
            <v>Stokesdale</v>
          </cell>
          <cell r="C482">
            <v>44041070</v>
          </cell>
          <cell r="D482">
            <v>23483</v>
          </cell>
          <cell r="E482">
            <v>1184.25</v>
          </cell>
          <cell r="F482">
            <v>22298.75</v>
          </cell>
          <cell r="H482">
            <v>41.87</v>
          </cell>
          <cell r="N482">
            <v>22256.88</v>
          </cell>
        </row>
        <row r="483">
          <cell r="B483" t="str">
            <v>Stoneville</v>
          </cell>
          <cell r="C483">
            <v>44079050</v>
          </cell>
          <cell r="D483">
            <v>14776</v>
          </cell>
          <cell r="E483">
            <v>15887.75</v>
          </cell>
          <cell r="F483">
            <v>0</v>
          </cell>
          <cell r="H483">
            <v>0</v>
          </cell>
          <cell r="N483">
            <v>0</v>
          </cell>
        </row>
        <row r="484">
          <cell r="B484" t="str">
            <v>Stonewall</v>
          </cell>
          <cell r="C484">
            <v>44069070</v>
          </cell>
          <cell r="D484">
            <v>1455</v>
          </cell>
          <cell r="E484">
            <v>103.75</v>
          </cell>
          <cell r="F484">
            <v>1351.25</v>
          </cell>
          <cell r="H484">
            <v>2.59</v>
          </cell>
          <cell r="N484">
            <v>1348.66</v>
          </cell>
        </row>
        <row r="485">
          <cell r="B485" t="str">
            <v>Stovall</v>
          </cell>
          <cell r="C485">
            <v>44039040</v>
          </cell>
          <cell r="D485">
            <v>1275</v>
          </cell>
          <cell r="E485">
            <v>0</v>
          </cell>
          <cell r="F485">
            <v>1275</v>
          </cell>
          <cell r="H485">
            <v>2.27</v>
          </cell>
          <cell r="N485">
            <v>1272.73</v>
          </cell>
        </row>
        <row r="486">
          <cell r="B486" t="str">
            <v>Sugar Mountain</v>
          </cell>
          <cell r="C486">
            <v>44006080</v>
          </cell>
          <cell r="D486">
            <v>14797</v>
          </cell>
          <cell r="E486">
            <v>690.25</v>
          </cell>
          <cell r="F486">
            <v>14106.75</v>
          </cell>
          <cell r="H486">
            <v>26.38</v>
          </cell>
          <cell r="N486">
            <v>14080.37</v>
          </cell>
        </row>
        <row r="487">
          <cell r="B487" t="str">
            <v>Summerfield</v>
          </cell>
          <cell r="C487">
            <v>44041075</v>
          </cell>
          <cell r="D487">
            <v>36842</v>
          </cell>
          <cell r="E487">
            <v>0</v>
          </cell>
          <cell r="F487">
            <v>36842</v>
          </cell>
          <cell r="H487">
            <v>0</v>
          </cell>
          <cell r="N487">
            <v>36842</v>
          </cell>
        </row>
        <row r="488">
          <cell r="B488" t="str">
            <v>Sunset Beach</v>
          </cell>
          <cell r="C488">
            <v>44010160</v>
          </cell>
          <cell r="D488">
            <v>28797</v>
          </cell>
          <cell r="E488">
            <v>2471</v>
          </cell>
          <cell r="F488">
            <v>26326</v>
          </cell>
          <cell r="H488">
            <v>51.35</v>
          </cell>
          <cell r="N488">
            <v>26274.65</v>
          </cell>
        </row>
        <row r="489">
          <cell r="B489" t="str">
            <v>Surf City</v>
          </cell>
          <cell r="C489">
            <v>44071040</v>
          </cell>
          <cell r="D489">
            <v>19628</v>
          </cell>
          <cell r="E489">
            <v>9669.75</v>
          </cell>
          <cell r="F489">
            <v>9958.25</v>
          </cell>
          <cell r="H489">
            <v>35</v>
          </cell>
          <cell r="N489">
            <v>9923.25</v>
          </cell>
        </row>
        <row r="490">
          <cell r="B490" t="str">
            <v>Swansboro</v>
          </cell>
          <cell r="C490">
            <v>44067060</v>
          </cell>
          <cell r="D490">
            <v>9686</v>
          </cell>
          <cell r="E490">
            <v>443.25</v>
          </cell>
          <cell r="F490">
            <v>9242.75</v>
          </cell>
          <cell r="H490">
            <v>17.27</v>
          </cell>
          <cell r="N490">
            <v>9225.48</v>
          </cell>
        </row>
        <row r="491">
          <cell r="B491" t="str">
            <v>Swepsonville</v>
          </cell>
          <cell r="C491">
            <v>44001090</v>
          </cell>
          <cell r="D491">
            <v>18582</v>
          </cell>
          <cell r="E491">
            <v>0</v>
          </cell>
          <cell r="F491">
            <v>18582</v>
          </cell>
          <cell r="H491">
            <v>0</v>
          </cell>
          <cell r="N491">
            <v>18582</v>
          </cell>
        </row>
        <row r="492">
          <cell r="B492" t="str">
            <v>Sylva</v>
          </cell>
          <cell r="C492">
            <v>44050030</v>
          </cell>
          <cell r="D492">
            <v>31032</v>
          </cell>
          <cell r="E492">
            <v>6889.5</v>
          </cell>
          <cell r="F492">
            <v>24142.5</v>
          </cell>
          <cell r="H492">
            <v>55.33</v>
          </cell>
          <cell r="N492">
            <v>24087.17</v>
          </cell>
        </row>
        <row r="493">
          <cell r="B493" t="str">
            <v>Tabor City</v>
          </cell>
          <cell r="C493">
            <v>44024080</v>
          </cell>
          <cell r="D493">
            <v>19064</v>
          </cell>
          <cell r="E493">
            <v>242.5</v>
          </cell>
          <cell r="F493">
            <v>18821.5</v>
          </cell>
          <cell r="H493">
            <v>33.99</v>
          </cell>
          <cell r="N493">
            <v>18787.51</v>
          </cell>
        </row>
        <row r="494">
          <cell r="B494" t="str">
            <v>Tar Heel</v>
          </cell>
          <cell r="C494">
            <v>44009060</v>
          </cell>
          <cell r="D494">
            <v>786</v>
          </cell>
          <cell r="E494">
            <v>45.25</v>
          </cell>
          <cell r="F494">
            <v>740.75</v>
          </cell>
          <cell r="H494">
            <v>1.4</v>
          </cell>
          <cell r="N494">
            <v>739.35</v>
          </cell>
        </row>
        <row r="495">
          <cell r="B495" t="str">
            <v>Tarboro</v>
          </cell>
          <cell r="C495">
            <v>44033100</v>
          </cell>
          <cell r="D495">
            <v>158628</v>
          </cell>
          <cell r="E495">
            <v>40832</v>
          </cell>
          <cell r="F495">
            <v>117796</v>
          </cell>
          <cell r="H495">
            <v>282.85</v>
          </cell>
          <cell r="N495">
            <v>117513.15</v>
          </cell>
        </row>
        <row r="496">
          <cell r="B496" t="str">
            <v>Taylorsville</v>
          </cell>
          <cell r="C496">
            <v>44002010</v>
          </cell>
          <cell r="D496">
            <v>23335</v>
          </cell>
          <cell r="E496">
            <v>5446.25</v>
          </cell>
          <cell r="F496">
            <v>17888.75</v>
          </cell>
          <cell r="H496">
            <v>41.61</v>
          </cell>
          <cell r="N496">
            <v>17847.14</v>
          </cell>
        </row>
        <row r="497">
          <cell r="B497" t="str">
            <v>Taylortown</v>
          </cell>
          <cell r="C497">
            <v>44063090</v>
          </cell>
          <cell r="D497">
            <v>2990</v>
          </cell>
          <cell r="E497">
            <v>0</v>
          </cell>
          <cell r="F497">
            <v>2990</v>
          </cell>
          <cell r="H497">
            <v>5.33</v>
          </cell>
          <cell r="N497">
            <v>2984.67</v>
          </cell>
        </row>
        <row r="498">
          <cell r="B498" t="str">
            <v>Teachey</v>
          </cell>
          <cell r="C498">
            <v>44031100</v>
          </cell>
          <cell r="D498">
            <v>734</v>
          </cell>
          <cell r="E498">
            <v>66.5</v>
          </cell>
          <cell r="F498">
            <v>667.5</v>
          </cell>
          <cell r="H498">
            <v>1.31</v>
          </cell>
          <cell r="N498">
            <v>666.19</v>
          </cell>
        </row>
        <row r="499">
          <cell r="B499" t="str">
            <v>Thomasville</v>
          </cell>
          <cell r="C499">
            <v>44029040</v>
          </cell>
          <cell r="D499">
            <v>195693</v>
          </cell>
          <cell r="E499">
            <v>11221.75</v>
          </cell>
          <cell r="F499">
            <v>184471.25</v>
          </cell>
          <cell r="H499">
            <v>348.94</v>
          </cell>
          <cell r="N499">
            <v>184122.31</v>
          </cell>
        </row>
        <row r="500">
          <cell r="B500" t="str">
            <v>Tobaccoville</v>
          </cell>
          <cell r="C500">
            <v>44034070</v>
          </cell>
          <cell r="D500">
            <v>13390</v>
          </cell>
          <cell r="E500">
            <v>0</v>
          </cell>
          <cell r="F500">
            <v>13390</v>
          </cell>
          <cell r="H500">
            <v>23.88</v>
          </cell>
          <cell r="N500">
            <v>13366.12</v>
          </cell>
        </row>
        <row r="501">
          <cell r="B501" t="str">
            <v>Topsail Beach</v>
          </cell>
          <cell r="C501">
            <v>44071050</v>
          </cell>
          <cell r="D501">
            <v>7400</v>
          </cell>
          <cell r="E501">
            <v>4583.5</v>
          </cell>
          <cell r="F501">
            <v>2816.5</v>
          </cell>
          <cell r="H501">
            <v>13.19</v>
          </cell>
          <cell r="N501">
            <v>2803.31</v>
          </cell>
        </row>
        <row r="502">
          <cell r="B502" t="str">
            <v>Trent Woods</v>
          </cell>
          <cell r="C502">
            <v>44025070</v>
          </cell>
          <cell r="D502">
            <v>6410</v>
          </cell>
          <cell r="E502">
            <v>1251.25</v>
          </cell>
          <cell r="F502">
            <v>5158.75</v>
          </cell>
          <cell r="H502">
            <v>11.43</v>
          </cell>
          <cell r="N502">
            <v>5147.32</v>
          </cell>
        </row>
        <row r="503">
          <cell r="B503" t="str">
            <v>Trenton</v>
          </cell>
          <cell r="C503">
            <v>44052030</v>
          </cell>
          <cell r="D503">
            <v>2539</v>
          </cell>
          <cell r="E503">
            <v>395</v>
          </cell>
          <cell r="F503">
            <v>2144</v>
          </cell>
          <cell r="H503">
            <v>4.53</v>
          </cell>
          <cell r="N503">
            <v>2139.47</v>
          </cell>
        </row>
        <row r="504">
          <cell r="B504" t="str">
            <v>Trinity</v>
          </cell>
          <cell r="C504">
            <v>44076100</v>
          </cell>
          <cell r="D504">
            <v>38327</v>
          </cell>
          <cell r="E504">
            <v>0</v>
          </cell>
          <cell r="F504">
            <v>38327</v>
          </cell>
          <cell r="H504">
            <v>0</v>
          </cell>
          <cell r="N504">
            <v>38327</v>
          </cell>
        </row>
        <row r="505">
          <cell r="B505" t="str">
            <v>Troutman</v>
          </cell>
          <cell r="C505">
            <v>44049060</v>
          </cell>
          <cell r="D505">
            <v>20759</v>
          </cell>
          <cell r="E505">
            <v>6460</v>
          </cell>
          <cell r="F505">
            <v>14299</v>
          </cell>
          <cell r="H505">
            <v>37.01</v>
          </cell>
          <cell r="N505">
            <v>14261.99</v>
          </cell>
        </row>
        <row r="506">
          <cell r="B506" t="str">
            <v>Troy</v>
          </cell>
          <cell r="C506">
            <v>44062050</v>
          </cell>
          <cell r="D506">
            <v>38254</v>
          </cell>
          <cell r="E506">
            <v>668.5</v>
          </cell>
          <cell r="F506">
            <v>37585.5</v>
          </cell>
          <cell r="H506">
            <v>68.21</v>
          </cell>
          <cell r="N506">
            <v>37517.29</v>
          </cell>
        </row>
        <row r="507">
          <cell r="B507" t="str">
            <v>Tryon</v>
          </cell>
          <cell r="C507">
            <v>44075030</v>
          </cell>
          <cell r="D507">
            <v>17917</v>
          </cell>
          <cell r="E507">
            <v>2872.25</v>
          </cell>
          <cell r="F507">
            <v>15044.75</v>
          </cell>
          <cell r="H507">
            <v>31.95</v>
          </cell>
          <cell r="N507">
            <v>15012.8</v>
          </cell>
        </row>
        <row r="508">
          <cell r="B508" t="str">
            <v>Turkey</v>
          </cell>
          <cell r="C508">
            <v>44082090</v>
          </cell>
          <cell r="D508">
            <v>1107</v>
          </cell>
          <cell r="E508">
            <v>126.5</v>
          </cell>
          <cell r="F508">
            <v>980.5</v>
          </cell>
          <cell r="H508">
            <v>1.97</v>
          </cell>
          <cell r="N508">
            <v>978.53</v>
          </cell>
        </row>
        <row r="509">
          <cell r="B509" t="str">
            <v>Unionville</v>
          </cell>
          <cell r="C509">
            <v>44090045</v>
          </cell>
          <cell r="D509">
            <v>22596</v>
          </cell>
          <cell r="E509">
            <v>0</v>
          </cell>
          <cell r="F509">
            <v>22596</v>
          </cell>
          <cell r="H509">
            <v>0</v>
          </cell>
          <cell r="N509">
            <v>22596</v>
          </cell>
        </row>
        <row r="510">
          <cell r="B510" t="str">
            <v>Valdese</v>
          </cell>
          <cell r="C510">
            <v>44012100</v>
          </cell>
          <cell r="D510">
            <v>89062</v>
          </cell>
          <cell r="E510">
            <v>14218</v>
          </cell>
          <cell r="F510">
            <v>74844</v>
          </cell>
          <cell r="H510">
            <v>158.8</v>
          </cell>
          <cell r="N510">
            <v>74685.2</v>
          </cell>
        </row>
        <row r="511">
          <cell r="B511" t="str">
            <v>Vanceboro</v>
          </cell>
          <cell r="C511">
            <v>44025080</v>
          </cell>
          <cell r="D511">
            <v>5460</v>
          </cell>
          <cell r="E511">
            <v>0</v>
          </cell>
          <cell r="F511">
            <v>5460</v>
          </cell>
          <cell r="H511">
            <v>9.74</v>
          </cell>
          <cell r="N511">
            <v>5450.26</v>
          </cell>
        </row>
        <row r="512">
          <cell r="B512" t="str">
            <v>Vandemere</v>
          </cell>
          <cell r="C512">
            <v>44069080</v>
          </cell>
          <cell r="D512">
            <v>1604</v>
          </cell>
          <cell r="E512">
            <v>0</v>
          </cell>
          <cell r="F512">
            <v>1604</v>
          </cell>
          <cell r="H512">
            <v>2.86</v>
          </cell>
          <cell r="N512">
            <v>1601.14</v>
          </cell>
        </row>
        <row r="513">
          <cell r="B513" t="str">
            <v>Varnamtown</v>
          </cell>
          <cell r="C513">
            <v>44010170</v>
          </cell>
          <cell r="D513">
            <v>2751</v>
          </cell>
          <cell r="E513">
            <v>267.25</v>
          </cell>
          <cell r="F513">
            <v>2483.75</v>
          </cell>
          <cell r="H513">
            <v>4.91</v>
          </cell>
          <cell r="N513">
            <v>2478.84</v>
          </cell>
        </row>
        <row r="514">
          <cell r="B514" t="str">
            <v>Vass</v>
          </cell>
          <cell r="C514">
            <v>44063100</v>
          </cell>
          <cell r="D514">
            <v>4899</v>
          </cell>
          <cell r="E514">
            <v>326.25</v>
          </cell>
          <cell r="F514">
            <v>4572.75</v>
          </cell>
          <cell r="H514">
            <v>8.74</v>
          </cell>
          <cell r="N514">
            <v>4564.01</v>
          </cell>
        </row>
        <row r="515">
          <cell r="B515" t="str">
            <v>Waco</v>
          </cell>
          <cell r="C515">
            <v>44023150</v>
          </cell>
          <cell r="D515">
            <v>1239</v>
          </cell>
          <cell r="E515">
            <v>209.75</v>
          </cell>
          <cell r="F515">
            <v>1029.25</v>
          </cell>
          <cell r="H515">
            <v>2.21</v>
          </cell>
          <cell r="N515">
            <v>1027.04</v>
          </cell>
        </row>
        <row r="516">
          <cell r="B516" t="str">
            <v>Wade</v>
          </cell>
          <cell r="C516">
            <v>44026080</v>
          </cell>
          <cell r="D516">
            <v>2170</v>
          </cell>
          <cell r="E516">
            <v>0</v>
          </cell>
          <cell r="F516">
            <v>2170</v>
          </cell>
          <cell r="H516">
            <v>3.87</v>
          </cell>
          <cell r="N516">
            <v>2166.13</v>
          </cell>
        </row>
        <row r="517">
          <cell r="B517" t="str">
            <v>Wadesboro</v>
          </cell>
          <cell r="C517">
            <v>44004070</v>
          </cell>
          <cell r="D517">
            <v>46326</v>
          </cell>
          <cell r="E517">
            <v>0</v>
          </cell>
          <cell r="F517">
            <v>46326</v>
          </cell>
          <cell r="H517">
            <v>82.6</v>
          </cell>
          <cell r="N517">
            <v>46243.4</v>
          </cell>
        </row>
        <row r="518">
          <cell r="B518" t="str">
            <v>Wagram</v>
          </cell>
          <cell r="C518">
            <v>44083050</v>
          </cell>
          <cell r="D518">
            <v>3072</v>
          </cell>
          <cell r="E518">
            <v>184.25</v>
          </cell>
          <cell r="F518">
            <v>2887.75</v>
          </cell>
          <cell r="H518">
            <v>5.48</v>
          </cell>
          <cell r="N518">
            <v>2882.27</v>
          </cell>
        </row>
        <row r="519">
          <cell r="B519" t="str">
            <v>Wake Forest</v>
          </cell>
          <cell r="C519">
            <v>44092100</v>
          </cell>
          <cell r="D519">
            <v>92977</v>
          </cell>
          <cell r="E519">
            <v>12065</v>
          </cell>
          <cell r="F519">
            <v>80912</v>
          </cell>
          <cell r="H519">
            <v>165.79</v>
          </cell>
          <cell r="N519">
            <v>80746.21</v>
          </cell>
        </row>
        <row r="520">
          <cell r="B520" t="str">
            <v>Walkertown</v>
          </cell>
          <cell r="C520">
            <v>44034080</v>
          </cell>
          <cell r="D520">
            <v>37437</v>
          </cell>
          <cell r="E520">
            <v>2065.75</v>
          </cell>
          <cell r="F520">
            <v>35371.25</v>
          </cell>
          <cell r="H520">
            <v>66.75</v>
          </cell>
          <cell r="N520">
            <v>35304.5</v>
          </cell>
        </row>
        <row r="521">
          <cell r="B521" t="str">
            <v>Wallace</v>
          </cell>
          <cell r="C521">
            <v>44031110</v>
          </cell>
          <cell r="D521">
            <v>21591</v>
          </cell>
          <cell r="E521">
            <v>1402.25</v>
          </cell>
          <cell r="F521">
            <v>20188.75</v>
          </cell>
          <cell r="H521">
            <v>38.5</v>
          </cell>
          <cell r="N521">
            <v>20150.25</v>
          </cell>
        </row>
        <row r="522">
          <cell r="B522" t="str">
            <v>Walnut Cove</v>
          </cell>
          <cell r="C522">
            <v>44085030</v>
          </cell>
          <cell r="D522">
            <v>10526</v>
          </cell>
          <cell r="E522">
            <v>3318.25</v>
          </cell>
          <cell r="F522">
            <v>7207.75</v>
          </cell>
          <cell r="H522">
            <v>18.77</v>
          </cell>
          <cell r="N522">
            <v>7188.98</v>
          </cell>
        </row>
        <row r="523">
          <cell r="B523" t="str">
            <v>Walnut Creek</v>
          </cell>
          <cell r="C523">
            <v>44096070</v>
          </cell>
          <cell r="D523">
            <v>3699</v>
          </cell>
          <cell r="E523">
            <v>279.25</v>
          </cell>
          <cell r="F523">
            <v>3419.75</v>
          </cell>
          <cell r="H523">
            <v>6.6</v>
          </cell>
          <cell r="N523">
            <v>3413.15</v>
          </cell>
        </row>
        <row r="524">
          <cell r="B524" t="str">
            <v>Walstonburg</v>
          </cell>
          <cell r="C524">
            <v>44040030</v>
          </cell>
          <cell r="D524">
            <v>0</v>
          </cell>
          <cell r="E524">
            <v>0</v>
          </cell>
          <cell r="F524">
            <v>0</v>
          </cell>
          <cell r="H524">
            <v>0</v>
          </cell>
          <cell r="N524">
            <v>0</v>
          </cell>
        </row>
        <row r="525">
          <cell r="B525" t="str">
            <v>Warrenton</v>
          </cell>
          <cell r="C525">
            <v>44093030</v>
          </cell>
          <cell r="D525">
            <v>7493</v>
          </cell>
          <cell r="E525">
            <v>191</v>
          </cell>
          <cell r="F525">
            <v>7302</v>
          </cell>
          <cell r="H525">
            <v>13.36</v>
          </cell>
          <cell r="N525">
            <v>7288.64</v>
          </cell>
        </row>
        <row r="526">
          <cell r="B526" t="str">
            <v>Warsaw</v>
          </cell>
          <cell r="C526">
            <v>44031120</v>
          </cell>
          <cell r="D526">
            <v>14976</v>
          </cell>
          <cell r="E526">
            <v>605</v>
          </cell>
          <cell r="F526">
            <v>14371</v>
          </cell>
          <cell r="H526">
            <v>26.7</v>
          </cell>
          <cell r="N526">
            <v>14344.3</v>
          </cell>
        </row>
        <row r="527">
          <cell r="B527" t="str">
            <v>Washington</v>
          </cell>
          <cell r="C527">
            <v>44007060</v>
          </cell>
          <cell r="D527">
            <v>154753</v>
          </cell>
          <cell r="E527">
            <v>15732.5</v>
          </cell>
          <cell r="F527">
            <v>139020.5</v>
          </cell>
          <cell r="H527">
            <v>275.94</v>
          </cell>
          <cell r="N527">
            <v>138744.56</v>
          </cell>
        </row>
        <row r="528">
          <cell r="B528" t="str">
            <v>Washington Park</v>
          </cell>
          <cell r="C528">
            <v>44007070</v>
          </cell>
          <cell r="D528">
            <v>201</v>
          </cell>
          <cell r="E528">
            <v>74.5</v>
          </cell>
          <cell r="F528">
            <v>126.5</v>
          </cell>
          <cell r="H528">
            <v>0.36</v>
          </cell>
          <cell r="N528">
            <v>126.14</v>
          </cell>
        </row>
        <row r="529">
          <cell r="B529" t="str">
            <v>Watha</v>
          </cell>
          <cell r="C529">
            <v>44071070</v>
          </cell>
          <cell r="D529">
            <v>355</v>
          </cell>
          <cell r="E529">
            <v>52</v>
          </cell>
          <cell r="F529">
            <v>303</v>
          </cell>
          <cell r="H529">
            <v>0.63</v>
          </cell>
          <cell r="N529">
            <v>302.37</v>
          </cell>
        </row>
        <row r="530">
          <cell r="B530" t="str">
            <v>Waxhaw</v>
          </cell>
          <cell r="C530">
            <v>44090050</v>
          </cell>
          <cell r="D530">
            <v>20608</v>
          </cell>
          <cell r="E530">
            <v>1616.5</v>
          </cell>
          <cell r="F530">
            <v>18991.5</v>
          </cell>
          <cell r="H530">
            <v>36.75</v>
          </cell>
          <cell r="N530">
            <v>18954.75</v>
          </cell>
        </row>
        <row r="531">
          <cell r="B531" t="str">
            <v>Waynesville</v>
          </cell>
          <cell r="C531">
            <v>44044050</v>
          </cell>
          <cell r="D531">
            <v>60802</v>
          </cell>
          <cell r="E531">
            <v>0</v>
          </cell>
          <cell r="F531">
            <v>60802</v>
          </cell>
          <cell r="H531">
            <v>0</v>
          </cell>
          <cell r="N531">
            <v>60802</v>
          </cell>
        </row>
        <row r="532">
          <cell r="B532" t="str">
            <v>Weaverville</v>
          </cell>
          <cell r="C532">
            <v>44011050</v>
          </cell>
          <cell r="D532">
            <v>25325</v>
          </cell>
          <cell r="E532">
            <v>3730.75</v>
          </cell>
          <cell r="F532">
            <v>21594.25</v>
          </cell>
          <cell r="H532">
            <v>45.16</v>
          </cell>
          <cell r="N532">
            <v>21549.09</v>
          </cell>
        </row>
        <row r="533">
          <cell r="B533" t="str">
            <v>Webster</v>
          </cell>
          <cell r="C533">
            <v>44050040</v>
          </cell>
          <cell r="D533">
            <v>469</v>
          </cell>
          <cell r="E533">
            <v>22</v>
          </cell>
          <cell r="F533">
            <v>447</v>
          </cell>
          <cell r="H533">
            <v>0.84</v>
          </cell>
          <cell r="N533">
            <v>446.16</v>
          </cell>
        </row>
        <row r="534">
          <cell r="B534" t="str">
            <v>Weddington</v>
          </cell>
          <cell r="C534">
            <v>44090060</v>
          </cell>
          <cell r="D534">
            <v>30239</v>
          </cell>
          <cell r="E534">
            <v>3832.25</v>
          </cell>
          <cell r="F534">
            <v>26406.75</v>
          </cell>
          <cell r="H534">
            <v>53.92</v>
          </cell>
          <cell r="N534">
            <v>26352.83</v>
          </cell>
        </row>
        <row r="535">
          <cell r="B535" t="str">
            <v>Weldon</v>
          </cell>
          <cell r="C535">
            <v>44042070</v>
          </cell>
          <cell r="D535">
            <v>14240</v>
          </cell>
          <cell r="E535">
            <v>1687</v>
          </cell>
          <cell r="F535">
            <v>12553</v>
          </cell>
          <cell r="H535">
            <v>25.39</v>
          </cell>
          <cell r="N535">
            <v>12527.61</v>
          </cell>
        </row>
        <row r="536">
          <cell r="B536" t="str">
            <v>Wendell</v>
          </cell>
          <cell r="C536">
            <v>44092110</v>
          </cell>
          <cell r="D536">
            <v>21308</v>
          </cell>
          <cell r="E536">
            <v>3338</v>
          </cell>
          <cell r="F536">
            <v>17970</v>
          </cell>
          <cell r="H536">
            <v>37.99</v>
          </cell>
          <cell r="N536">
            <v>17932.01</v>
          </cell>
        </row>
        <row r="537">
          <cell r="B537" t="str">
            <v>Wentworth</v>
          </cell>
          <cell r="C537">
            <v>44079060</v>
          </cell>
          <cell r="D537">
            <v>16601</v>
          </cell>
          <cell r="E537">
            <v>0</v>
          </cell>
          <cell r="F537">
            <v>16601</v>
          </cell>
          <cell r="H537">
            <v>0</v>
          </cell>
          <cell r="N537">
            <v>16601</v>
          </cell>
        </row>
        <row r="538">
          <cell r="B538" t="str">
            <v>Wesley Chapel</v>
          </cell>
          <cell r="C538">
            <v>44090065</v>
          </cell>
          <cell r="D538">
            <v>17361</v>
          </cell>
          <cell r="E538">
            <v>0</v>
          </cell>
          <cell r="F538">
            <v>17361</v>
          </cell>
          <cell r="H538">
            <v>0</v>
          </cell>
          <cell r="N538">
            <v>17361</v>
          </cell>
        </row>
        <row r="539">
          <cell r="B539" t="str">
            <v>West Jefferson</v>
          </cell>
          <cell r="C539">
            <v>44005030</v>
          </cell>
          <cell r="D539">
            <v>26938</v>
          </cell>
          <cell r="E539">
            <v>0</v>
          </cell>
          <cell r="F539">
            <v>26938</v>
          </cell>
          <cell r="H539">
            <v>48.03</v>
          </cell>
          <cell r="N539">
            <v>26889.97</v>
          </cell>
        </row>
        <row r="540">
          <cell r="B540" t="str">
            <v>Whispering Pines</v>
          </cell>
          <cell r="C540">
            <v>44063110</v>
          </cell>
          <cell r="D540">
            <v>12957</v>
          </cell>
          <cell r="E540">
            <v>264.75</v>
          </cell>
          <cell r="F540">
            <v>12692.25</v>
          </cell>
          <cell r="H540">
            <v>23.1</v>
          </cell>
          <cell r="N540">
            <v>12669.15</v>
          </cell>
        </row>
        <row r="541">
          <cell r="B541" t="str">
            <v>Whitakers</v>
          </cell>
          <cell r="C541">
            <v>44033110</v>
          </cell>
          <cell r="D541">
            <v>8143</v>
          </cell>
          <cell r="E541">
            <v>1019.75</v>
          </cell>
          <cell r="F541">
            <v>7123.25</v>
          </cell>
          <cell r="H541">
            <v>14.52</v>
          </cell>
          <cell r="N541">
            <v>7108.73</v>
          </cell>
        </row>
        <row r="542">
          <cell r="B542" t="str">
            <v>White Lake</v>
          </cell>
          <cell r="C542">
            <v>44009070</v>
          </cell>
          <cell r="D542">
            <v>7312</v>
          </cell>
          <cell r="E542">
            <v>682.75</v>
          </cell>
          <cell r="F542">
            <v>6629.25</v>
          </cell>
          <cell r="H542">
            <v>13.04</v>
          </cell>
          <cell r="N542">
            <v>6616.21</v>
          </cell>
        </row>
        <row r="543">
          <cell r="B543" t="str">
            <v>Whiteville</v>
          </cell>
          <cell r="C543">
            <v>44024090</v>
          </cell>
          <cell r="D543">
            <v>57395</v>
          </cell>
          <cell r="E543">
            <v>5344.5</v>
          </cell>
          <cell r="F543">
            <v>52050.5</v>
          </cell>
          <cell r="H543">
            <v>102.34</v>
          </cell>
          <cell r="N543">
            <v>51948.16</v>
          </cell>
        </row>
        <row r="544">
          <cell r="B544" t="str">
            <v>Whitsett</v>
          </cell>
          <cell r="C544">
            <v>44041080</v>
          </cell>
          <cell r="D544">
            <v>12086</v>
          </cell>
          <cell r="E544">
            <v>0</v>
          </cell>
          <cell r="F544">
            <v>12086</v>
          </cell>
          <cell r="H544">
            <v>21.55</v>
          </cell>
          <cell r="N544">
            <v>12064.45</v>
          </cell>
        </row>
        <row r="545">
          <cell r="B545" t="str">
            <v>Wilkesboro</v>
          </cell>
          <cell r="C545">
            <v>44097040</v>
          </cell>
          <cell r="D545">
            <v>89515</v>
          </cell>
          <cell r="E545">
            <v>9738.5</v>
          </cell>
          <cell r="F545">
            <v>79776.5</v>
          </cell>
          <cell r="H545">
            <v>159.61</v>
          </cell>
          <cell r="N545">
            <v>79616.89</v>
          </cell>
        </row>
        <row r="546">
          <cell r="B546" t="str">
            <v>Williamston</v>
          </cell>
          <cell r="C546">
            <v>44058090</v>
          </cell>
          <cell r="D546">
            <v>40640</v>
          </cell>
          <cell r="E546">
            <v>9027.75</v>
          </cell>
          <cell r="F546">
            <v>31612.25</v>
          </cell>
          <cell r="H546">
            <v>72.46</v>
          </cell>
          <cell r="N546">
            <v>31539.79</v>
          </cell>
        </row>
        <row r="547">
          <cell r="B547" t="str">
            <v>Wilmington</v>
          </cell>
          <cell r="C547">
            <v>44065030</v>
          </cell>
          <cell r="D547">
            <v>787314</v>
          </cell>
          <cell r="E547">
            <v>75097.5</v>
          </cell>
          <cell r="F547">
            <v>712216.5</v>
          </cell>
          <cell r="H547">
            <v>1403.84</v>
          </cell>
          <cell r="N547">
            <v>710812.66</v>
          </cell>
        </row>
        <row r="548">
          <cell r="B548" t="str">
            <v>Wilson</v>
          </cell>
          <cell r="C548">
            <v>44098090</v>
          </cell>
          <cell r="D548">
            <v>626302</v>
          </cell>
          <cell r="E548">
            <v>96081</v>
          </cell>
          <cell r="F548">
            <v>530221</v>
          </cell>
          <cell r="H548">
            <v>1116.75</v>
          </cell>
          <cell r="N548">
            <v>529104.25</v>
          </cell>
        </row>
        <row r="549">
          <cell r="B549" t="str">
            <v>Wilson's Mills</v>
          </cell>
          <cell r="C549">
            <v>44051100</v>
          </cell>
          <cell r="D549">
            <v>2586</v>
          </cell>
          <cell r="E549">
            <v>0</v>
          </cell>
          <cell r="F549">
            <v>2586</v>
          </cell>
          <cell r="H549">
            <v>0</v>
          </cell>
          <cell r="N549">
            <v>2586</v>
          </cell>
        </row>
        <row r="550">
          <cell r="B550" t="str">
            <v>Windsor</v>
          </cell>
          <cell r="C550">
            <v>44008080</v>
          </cell>
          <cell r="D550">
            <v>14374</v>
          </cell>
          <cell r="E550">
            <v>1511.25</v>
          </cell>
          <cell r="F550">
            <v>12862.75</v>
          </cell>
          <cell r="H550">
            <v>25.63</v>
          </cell>
          <cell r="N550">
            <v>12837.12</v>
          </cell>
        </row>
        <row r="551">
          <cell r="B551" t="str">
            <v>Winfall</v>
          </cell>
          <cell r="C551">
            <v>44072020</v>
          </cell>
          <cell r="D551">
            <v>2962</v>
          </cell>
          <cell r="E551">
            <v>342.75</v>
          </cell>
          <cell r="F551">
            <v>2619.25</v>
          </cell>
          <cell r="H551">
            <v>5.28</v>
          </cell>
          <cell r="N551">
            <v>2613.97</v>
          </cell>
        </row>
        <row r="552">
          <cell r="B552" t="str">
            <v>Wingate</v>
          </cell>
          <cell r="C552">
            <v>44090070</v>
          </cell>
          <cell r="D552">
            <v>13711</v>
          </cell>
          <cell r="E552">
            <v>2106.75</v>
          </cell>
          <cell r="F552">
            <v>11604.25</v>
          </cell>
          <cell r="H552">
            <v>24.45</v>
          </cell>
          <cell r="N552">
            <v>11579.8</v>
          </cell>
        </row>
        <row r="553">
          <cell r="B553" t="str">
            <v>Winston-Salem</v>
          </cell>
          <cell r="C553">
            <v>44034090</v>
          </cell>
          <cell r="D553">
            <v>1767335</v>
          </cell>
          <cell r="E553">
            <v>143065.75</v>
          </cell>
          <cell r="F553">
            <v>1624269.25</v>
          </cell>
          <cell r="H553">
            <v>3151.3</v>
          </cell>
          <cell r="N553">
            <v>1621117.95</v>
          </cell>
        </row>
        <row r="554">
          <cell r="B554" t="str">
            <v>Winterville</v>
          </cell>
          <cell r="C554">
            <v>44074100</v>
          </cell>
          <cell r="D554">
            <v>11282</v>
          </cell>
          <cell r="E554">
            <v>0</v>
          </cell>
          <cell r="F554">
            <v>11282</v>
          </cell>
          <cell r="H554">
            <v>0</v>
          </cell>
          <cell r="N554">
            <v>11282</v>
          </cell>
        </row>
        <row r="555">
          <cell r="B555" t="str">
            <v>Winton</v>
          </cell>
          <cell r="C555">
            <v>44046060</v>
          </cell>
          <cell r="D555">
            <v>5821</v>
          </cell>
          <cell r="E555">
            <v>2578.25</v>
          </cell>
          <cell r="F555">
            <v>3242.75</v>
          </cell>
          <cell r="H555">
            <v>10.38</v>
          </cell>
          <cell r="N555">
            <v>3232.37</v>
          </cell>
        </row>
        <row r="556">
          <cell r="B556" t="str">
            <v>Woodfin</v>
          </cell>
          <cell r="C556">
            <v>44011060</v>
          </cell>
          <cell r="D556">
            <v>29201</v>
          </cell>
          <cell r="E556">
            <v>0</v>
          </cell>
          <cell r="F556">
            <v>29201</v>
          </cell>
          <cell r="H556">
            <v>52.07</v>
          </cell>
          <cell r="N556">
            <v>29148.93</v>
          </cell>
        </row>
        <row r="557">
          <cell r="B557" t="str">
            <v>Woodland</v>
          </cell>
          <cell r="C557">
            <v>44066090</v>
          </cell>
          <cell r="D557">
            <v>5458</v>
          </cell>
          <cell r="E557">
            <v>553.75</v>
          </cell>
          <cell r="F557">
            <v>4904.25</v>
          </cell>
          <cell r="H557">
            <v>9.73</v>
          </cell>
          <cell r="N557">
            <v>4894.52</v>
          </cell>
        </row>
        <row r="558">
          <cell r="B558" t="str">
            <v>Wrightsville Beach</v>
          </cell>
          <cell r="C558">
            <v>44065040</v>
          </cell>
          <cell r="D558">
            <v>31296</v>
          </cell>
          <cell r="E558">
            <v>0</v>
          </cell>
          <cell r="F558">
            <v>31296</v>
          </cell>
          <cell r="H558">
            <v>55.8</v>
          </cell>
          <cell r="N558">
            <v>31240.2</v>
          </cell>
        </row>
        <row r="559">
          <cell r="B559" t="str">
            <v>Yadkinville</v>
          </cell>
          <cell r="C559">
            <v>44099050</v>
          </cell>
          <cell r="D559">
            <v>107751</v>
          </cell>
          <cell r="E559">
            <v>25537.25</v>
          </cell>
          <cell r="F559">
            <v>82213.75</v>
          </cell>
          <cell r="H559">
            <v>192.13</v>
          </cell>
          <cell r="N559">
            <v>82021.62</v>
          </cell>
        </row>
        <row r="560">
          <cell r="B560" t="str">
            <v>Yanceyville</v>
          </cell>
          <cell r="C560">
            <v>44017020</v>
          </cell>
          <cell r="D560">
            <v>16094</v>
          </cell>
          <cell r="E560">
            <v>426</v>
          </cell>
          <cell r="F560">
            <v>15668</v>
          </cell>
          <cell r="H560">
            <v>28.7</v>
          </cell>
          <cell r="N560">
            <v>15639.3</v>
          </cell>
        </row>
        <row r="561">
          <cell r="B561" t="str">
            <v>Youngsville</v>
          </cell>
          <cell r="C561">
            <v>44035050</v>
          </cell>
          <cell r="D561">
            <v>8714</v>
          </cell>
          <cell r="E561">
            <v>1561.75</v>
          </cell>
          <cell r="F561">
            <v>7152.25</v>
          </cell>
          <cell r="H561">
            <v>15.54</v>
          </cell>
          <cell r="N561">
            <v>7136.71</v>
          </cell>
        </row>
        <row r="562">
          <cell r="B562" t="str">
            <v>Zebulon</v>
          </cell>
          <cell r="C562">
            <v>44092120</v>
          </cell>
          <cell r="D562">
            <v>63732</v>
          </cell>
          <cell r="E562">
            <v>8788.75</v>
          </cell>
          <cell r="F562">
            <v>54943.25</v>
          </cell>
          <cell r="H562">
            <v>113.64</v>
          </cell>
          <cell r="N562">
            <v>54829.61</v>
          </cell>
        </row>
      </sheetData>
      <sheetData sheetId="6">
        <row r="16">
          <cell r="B16" t="str">
            <v>Aberdeen</v>
          </cell>
          <cell r="C16">
            <v>44063010</v>
          </cell>
          <cell r="D16">
            <v>4481</v>
          </cell>
          <cell r="G16">
            <v>4481</v>
          </cell>
        </row>
        <row r="17">
          <cell r="B17" t="str">
            <v>Ahoskie</v>
          </cell>
          <cell r="C17">
            <v>44046010</v>
          </cell>
          <cell r="D17">
            <v>10440</v>
          </cell>
          <cell r="G17">
            <v>10440</v>
          </cell>
        </row>
        <row r="18">
          <cell r="B18" t="str">
            <v>Alamance</v>
          </cell>
          <cell r="C18">
            <v>44001010</v>
          </cell>
          <cell r="D18">
            <v>651</v>
          </cell>
          <cell r="G18">
            <v>651</v>
          </cell>
        </row>
        <row r="19">
          <cell r="B19" t="str">
            <v>Albemarle</v>
          </cell>
          <cell r="C19">
            <v>44084010</v>
          </cell>
          <cell r="D19">
            <v>19967</v>
          </cell>
          <cell r="G19">
            <v>19967</v>
          </cell>
        </row>
        <row r="20">
          <cell r="B20" t="str">
            <v>Alliance</v>
          </cell>
          <cell r="C20">
            <v>44069010</v>
          </cell>
          <cell r="D20">
            <v>1435</v>
          </cell>
          <cell r="G20">
            <v>1435</v>
          </cell>
        </row>
        <row r="21">
          <cell r="B21" t="str">
            <v>Andrews</v>
          </cell>
          <cell r="C21">
            <v>44020010</v>
          </cell>
          <cell r="D21">
            <v>4746</v>
          </cell>
          <cell r="G21">
            <v>4746</v>
          </cell>
        </row>
        <row r="22">
          <cell r="B22" t="str">
            <v>Angier</v>
          </cell>
          <cell r="C22">
            <v>44043010</v>
          </cell>
          <cell r="D22">
            <v>5070</v>
          </cell>
          <cell r="G22">
            <v>5070</v>
          </cell>
        </row>
        <row r="23">
          <cell r="B23" t="str">
            <v>Ansonville</v>
          </cell>
          <cell r="C23">
            <v>44004010</v>
          </cell>
          <cell r="D23">
            <v>716</v>
          </cell>
          <cell r="G23">
            <v>716</v>
          </cell>
        </row>
        <row r="24">
          <cell r="B24" t="str">
            <v>Apex</v>
          </cell>
          <cell r="C24">
            <v>44092010</v>
          </cell>
          <cell r="D24">
            <v>49703</v>
          </cell>
          <cell r="G24">
            <v>49703</v>
          </cell>
        </row>
        <row r="25">
          <cell r="B25" t="str">
            <v>Arapahoe</v>
          </cell>
          <cell r="C25">
            <v>44069020</v>
          </cell>
          <cell r="D25">
            <v>535</v>
          </cell>
          <cell r="G25">
            <v>535</v>
          </cell>
        </row>
        <row r="26">
          <cell r="B26" t="str">
            <v>Archdale</v>
          </cell>
          <cell r="C26">
            <v>44076010</v>
          </cell>
          <cell r="D26">
            <v>24440</v>
          </cell>
          <cell r="G26">
            <v>24440</v>
          </cell>
        </row>
        <row r="27">
          <cell r="B27" t="str">
            <v>Asheboro</v>
          </cell>
          <cell r="C27">
            <v>44076020</v>
          </cell>
          <cell r="D27">
            <v>52590</v>
          </cell>
          <cell r="G27">
            <v>52590</v>
          </cell>
        </row>
        <row r="28">
          <cell r="B28" t="str">
            <v>Asheville</v>
          </cell>
          <cell r="C28">
            <v>44011010</v>
          </cell>
          <cell r="D28">
            <v>307577</v>
          </cell>
          <cell r="G28">
            <v>307577</v>
          </cell>
        </row>
        <row r="29">
          <cell r="B29" t="str">
            <v>Askewville</v>
          </cell>
          <cell r="C29">
            <v>44008010</v>
          </cell>
          <cell r="D29">
            <v>165</v>
          </cell>
          <cell r="G29">
            <v>165</v>
          </cell>
        </row>
        <row r="30">
          <cell r="B30" t="str">
            <v>Atkinson</v>
          </cell>
          <cell r="C30">
            <v>44071010</v>
          </cell>
          <cell r="D30">
            <v>578</v>
          </cell>
          <cell r="G30">
            <v>578</v>
          </cell>
        </row>
        <row r="31">
          <cell r="B31" t="str">
            <v>Atlantic Beach</v>
          </cell>
          <cell r="C31">
            <v>44016010</v>
          </cell>
          <cell r="D31">
            <v>7385</v>
          </cell>
          <cell r="G31">
            <v>7385</v>
          </cell>
        </row>
        <row r="32">
          <cell r="B32" t="str">
            <v>Aulander</v>
          </cell>
          <cell r="C32">
            <v>44008020</v>
          </cell>
          <cell r="D32">
            <v>1926</v>
          </cell>
          <cell r="G32">
            <v>1926</v>
          </cell>
        </row>
        <row r="33">
          <cell r="B33" t="str">
            <v>Aurora</v>
          </cell>
          <cell r="C33">
            <v>44007010</v>
          </cell>
          <cell r="D33">
            <v>1798</v>
          </cell>
          <cell r="G33">
            <v>1798</v>
          </cell>
        </row>
        <row r="34">
          <cell r="B34" t="str">
            <v>Autryville</v>
          </cell>
          <cell r="C34">
            <v>44082010</v>
          </cell>
          <cell r="D34">
            <v>465</v>
          </cell>
          <cell r="G34">
            <v>465</v>
          </cell>
        </row>
        <row r="35">
          <cell r="B35" t="str">
            <v>Ayden</v>
          </cell>
          <cell r="C35">
            <v>44074010</v>
          </cell>
          <cell r="D35">
            <v>16562</v>
          </cell>
          <cell r="G35">
            <v>16562</v>
          </cell>
        </row>
        <row r="36">
          <cell r="B36" t="str">
            <v>Badin</v>
          </cell>
          <cell r="C36">
            <v>44084020</v>
          </cell>
          <cell r="D36">
            <v>1214</v>
          </cell>
          <cell r="G36">
            <v>1214</v>
          </cell>
        </row>
        <row r="37">
          <cell r="B37" t="str">
            <v>Bailey</v>
          </cell>
          <cell r="C37">
            <v>44064010</v>
          </cell>
          <cell r="D37">
            <v>2142</v>
          </cell>
          <cell r="G37">
            <v>2142</v>
          </cell>
        </row>
        <row r="38">
          <cell r="B38" t="str">
            <v>Bakersville</v>
          </cell>
          <cell r="C38">
            <v>44061010</v>
          </cell>
          <cell r="D38">
            <v>4890</v>
          </cell>
          <cell r="G38">
            <v>4890</v>
          </cell>
        </row>
        <row r="39">
          <cell r="B39" t="str">
            <v>Bald Head Island</v>
          </cell>
          <cell r="C39">
            <v>44010010</v>
          </cell>
          <cell r="D39">
            <v>2221</v>
          </cell>
          <cell r="G39">
            <v>2221</v>
          </cell>
        </row>
        <row r="40">
          <cell r="B40" t="str">
            <v>Banner Elk</v>
          </cell>
          <cell r="C40">
            <v>44006010</v>
          </cell>
          <cell r="D40">
            <v>5319</v>
          </cell>
          <cell r="G40">
            <v>5319</v>
          </cell>
        </row>
        <row r="41">
          <cell r="B41" t="str">
            <v>Bath</v>
          </cell>
          <cell r="C41">
            <v>44007020</v>
          </cell>
          <cell r="D41">
            <v>1874</v>
          </cell>
          <cell r="G41">
            <v>1874</v>
          </cell>
        </row>
        <row r="42">
          <cell r="B42" t="str">
            <v>Bayboro</v>
          </cell>
          <cell r="C42">
            <v>44069030</v>
          </cell>
          <cell r="D42">
            <v>1459</v>
          </cell>
          <cell r="G42">
            <v>1459</v>
          </cell>
        </row>
        <row r="43">
          <cell r="B43" t="str">
            <v>Bear Grass</v>
          </cell>
          <cell r="C43">
            <v>44058010</v>
          </cell>
          <cell r="D43">
            <v>196</v>
          </cell>
          <cell r="G43">
            <v>196</v>
          </cell>
        </row>
        <row r="44">
          <cell r="B44" t="str">
            <v>Beaufort</v>
          </cell>
          <cell r="C44">
            <v>44016020</v>
          </cell>
          <cell r="D44">
            <v>8640</v>
          </cell>
          <cell r="G44">
            <v>8640</v>
          </cell>
        </row>
        <row r="45">
          <cell r="B45" t="str">
            <v>Beech Mountain</v>
          </cell>
          <cell r="C45">
            <v>44095010</v>
          </cell>
          <cell r="D45">
            <v>953</v>
          </cell>
          <cell r="G45">
            <v>953</v>
          </cell>
        </row>
        <row r="46">
          <cell r="B46" t="str">
            <v>Belhaven</v>
          </cell>
          <cell r="C46">
            <v>44007030</v>
          </cell>
          <cell r="D46">
            <v>5617</v>
          </cell>
          <cell r="G46">
            <v>5617</v>
          </cell>
        </row>
        <row r="47">
          <cell r="B47" t="str">
            <v>Belmont</v>
          </cell>
          <cell r="C47">
            <v>44036010</v>
          </cell>
          <cell r="D47">
            <v>26387</v>
          </cell>
          <cell r="G47">
            <v>26387</v>
          </cell>
        </row>
        <row r="48">
          <cell r="B48" t="str">
            <v>Belville</v>
          </cell>
          <cell r="C48">
            <v>44010020</v>
          </cell>
          <cell r="D48">
            <v>573</v>
          </cell>
          <cell r="G48">
            <v>573</v>
          </cell>
        </row>
        <row r="49">
          <cell r="B49" t="str">
            <v>Belwood</v>
          </cell>
          <cell r="C49">
            <v>44023010</v>
          </cell>
          <cell r="D49">
            <v>1045</v>
          </cell>
          <cell r="G49">
            <v>1045</v>
          </cell>
        </row>
        <row r="50">
          <cell r="B50" t="str">
            <v>Benson</v>
          </cell>
          <cell r="C50">
            <v>44051010</v>
          </cell>
          <cell r="D50">
            <v>5543</v>
          </cell>
          <cell r="G50">
            <v>5543</v>
          </cell>
        </row>
        <row r="51">
          <cell r="B51" t="str">
            <v>Bermuda Run</v>
          </cell>
          <cell r="C51">
            <v>44030005</v>
          </cell>
          <cell r="D51">
            <v>3943</v>
          </cell>
          <cell r="G51">
            <v>3943</v>
          </cell>
        </row>
        <row r="52">
          <cell r="B52" t="str">
            <v>Bessemer City</v>
          </cell>
          <cell r="C52">
            <v>44036020</v>
          </cell>
          <cell r="D52">
            <v>13684</v>
          </cell>
          <cell r="G52">
            <v>13684</v>
          </cell>
        </row>
        <row r="53">
          <cell r="B53" t="str">
            <v>Bethania</v>
          </cell>
          <cell r="C53">
            <v>44034005</v>
          </cell>
          <cell r="D53">
            <v>380</v>
          </cell>
          <cell r="G53">
            <v>380</v>
          </cell>
        </row>
        <row r="54">
          <cell r="B54" t="str">
            <v>Bethel</v>
          </cell>
          <cell r="C54">
            <v>44074020</v>
          </cell>
          <cell r="D54">
            <v>4975</v>
          </cell>
          <cell r="G54">
            <v>4975</v>
          </cell>
        </row>
        <row r="55">
          <cell r="B55" t="str">
            <v>Beulaville</v>
          </cell>
          <cell r="C55">
            <v>44031010</v>
          </cell>
          <cell r="D55">
            <v>2378</v>
          </cell>
          <cell r="G55">
            <v>2378</v>
          </cell>
        </row>
        <row r="56">
          <cell r="B56" t="str">
            <v>Biltmore Forest</v>
          </cell>
          <cell r="C56">
            <v>44011020</v>
          </cell>
          <cell r="D56">
            <v>62</v>
          </cell>
          <cell r="G56">
            <v>62</v>
          </cell>
        </row>
        <row r="57">
          <cell r="B57" t="str">
            <v>Biscoe</v>
          </cell>
          <cell r="C57">
            <v>44062010</v>
          </cell>
          <cell r="D57">
            <v>2340</v>
          </cell>
          <cell r="G57">
            <v>2340</v>
          </cell>
        </row>
        <row r="58">
          <cell r="B58" t="str">
            <v>Black Creek</v>
          </cell>
          <cell r="C58">
            <v>44098010</v>
          </cell>
          <cell r="D58">
            <v>1026</v>
          </cell>
          <cell r="G58">
            <v>1026</v>
          </cell>
        </row>
        <row r="59">
          <cell r="B59" t="str">
            <v>Black Mountain</v>
          </cell>
          <cell r="C59">
            <v>44011030</v>
          </cell>
          <cell r="D59">
            <v>17920</v>
          </cell>
          <cell r="G59">
            <v>17920</v>
          </cell>
        </row>
        <row r="60">
          <cell r="B60" t="str">
            <v>Bladenboro</v>
          </cell>
          <cell r="C60">
            <v>44009010</v>
          </cell>
          <cell r="D60">
            <v>3879</v>
          </cell>
          <cell r="G60">
            <v>3879</v>
          </cell>
        </row>
        <row r="61">
          <cell r="B61" t="str">
            <v>Blowing Rock</v>
          </cell>
          <cell r="C61">
            <v>44095020</v>
          </cell>
          <cell r="D61">
            <v>8501</v>
          </cell>
          <cell r="G61">
            <v>8501</v>
          </cell>
        </row>
        <row r="62">
          <cell r="B62" t="str">
            <v>Boardman</v>
          </cell>
          <cell r="C62">
            <v>44024010</v>
          </cell>
          <cell r="D62">
            <v>112</v>
          </cell>
          <cell r="G62">
            <v>112</v>
          </cell>
        </row>
        <row r="63">
          <cell r="B63" t="str">
            <v>Bogue</v>
          </cell>
          <cell r="C63">
            <v>44016025</v>
          </cell>
          <cell r="D63">
            <v>330</v>
          </cell>
          <cell r="G63">
            <v>330</v>
          </cell>
        </row>
        <row r="64">
          <cell r="B64" t="str">
            <v>Boiling Spring Lakes</v>
          </cell>
          <cell r="C64">
            <v>44010030</v>
          </cell>
          <cell r="D64">
            <v>9918</v>
          </cell>
          <cell r="G64">
            <v>9918</v>
          </cell>
        </row>
        <row r="65">
          <cell r="B65" t="str">
            <v>Boiling Springs</v>
          </cell>
          <cell r="C65">
            <v>44023020</v>
          </cell>
          <cell r="D65">
            <v>7503</v>
          </cell>
          <cell r="G65">
            <v>7503</v>
          </cell>
        </row>
        <row r="66">
          <cell r="B66" t="str">
            <v>Bolivia</v>
          </cell>
          <cell r="C66">
            <v>44010040</v>
          </cell>
          <cell r="D66">
            <v>1523</v>
          </cell>
          <cell r="G66">
            <v>1523</v>
          </cell>
        </row>
        <row r="67">
          <cell r="B67" t="str">
            <v>Bolton</v>
          </cell>
          <cell r="C67">
            <v>44024020</v>
          </cell>
          <cell r="D67">
            <v>715</v>
          </cell>
          <cell r="G67">
            <v>715</v>
          </cell>
        </row>
        <row r="68">
          <cell r="B68" t="str">
            <v>Boone</v>
          </cell>
          <cell r="C68">
            <v>44095030</v>
          </cell>
          <cell r="D68">
            <v>43716</v>
          </cell>
          <cell r="G68">
            <v>43716</v>
          </cell>
        </row>
        <row r="69">
          <cell r="B69" t="str">
            <v>Boonville</v>
          </cell>
          <cell r="C69">
            <v>44099020</v>
          </cell>
          <cell r="D69">
            <v>1798</v>
          </cell>
          <cell r="G69">
            <v>1798</v>
          </cell>
        </row>
        <row r="70">
          <cell r="B70" t="str">
            <v>Bostic</v>
          </cell>
          <cell r="C70">
            <v>44081020</v>
          </cell>
          <cell r="D70">
            <v>4725</v>
          </cell>
          <cell r="G70">
            <v>4725</v>
          </cell>
        </row>
        <row r="71">
          <cell r="B71" t="str">
            <v>Brevard</v>
          </cell>
          <cell r="C71">
            <v>44088010</v>
          </cell>
          <cell r="D71">
            <v>20035</v>
          </cell>
          <cell r="G71">
            <v>20035</v>
          </cell>
        </row>
        <row r="72">
          <cell r="B72" t="str">
            <v>Bridgeton</v>
          </cell>
          <cell r="C72">
            <v>44025010</v>
          </cell>
          <cell r="D72">
            <v>1355</v>
          </cell>
          <cell r="G72">
            <v>1355</v>
          </cell>
        </row>
        <row r="73">
          <cell r="B73" t="str">
            <v>Broadway</v>
          </cell>
          <cell r="C73">
            <v>44053010</v>
          </cell>
          <cell r="D73">
            <v>1661</v>
          </cell>
          <cell r="G73">
            <v>1661</v>
          </cell>
        </row>
        <row r="74">
          <cell r="B74" t="str">
            <v>Brookford</v>
          </cell>
          <cell r="C74">
            <v>44018010</v>
          </cell>
          <cell r="D74">
            <v>241</v>
          </cell>
          <cell r="G74">
            <v>241</v>
          </cell>
        </row>
        <row r="75">
          <cell r="B75" t="str">
            <v>Brunswick</v>
          </cell>
          <cell r="C75">
            <v>44024030</v>
          </cell>
          <cell r="D75">
            <v>929</v>
          </cell>
          <cell r="G75">
            <v>929</v>
          </cell>
        </row>
        <row r="76">
          <cell r="B76" t="str">
            <v>Bryson City</v>
          </cell>
          <cell r="C76">
            <v>44087010</v>
          </cell>
          <cell r="D76">
            <v>8649</v>
          </cell>
          <cell r="G76">
            <v>8649</v>
          </cell>
        </row>
        <row r="77">
          <cell r="B77" t="str">
            <v>Bunn</v>
          </cell>
          <cell r="C77">
            <v>44035010</v>
          </cell>
          <cell r="D77">
            <v>834</v>
          </cell>
          <cell r="G77">
            <v>834</v>
          </cell>
        </row>
        <row r="78">
          <cell r="B78" t="str">
            <v>Burgaw</v>
          </cell>
          <cell r="C78">
            <v>44071020</v>
          </cell>
          <cell r="D78">
            <v>9509</v>
          </cell>
          <cell r="G78">
            <v>9509</v>
          </cell>
        </row>
        <row r="79">
          <cell r="B79" t="str">
            <v>Burlington</v>
          </cell>
          <cell r="C79">
            <v>44001020</v>
          </cell>
          <cell r="D79">
            <v>125506</v>
          </cell>
          <cell r="G79">
            <v>125506</v>
          </cell>
        </row>
        <row r="80">
          <cell r="B80" t="str">
            <v>Burnsville</v>
          </cell>
          <cell r="C80">
            <v>44100010</v>
          </cell>
          <cell r="D80">
            <v>13721</v>
          </cell>
          <cell r="G80">
            <v>13721</v>
          </cell>
        </row>
        <row r="81">
          <cell r="B81" t="str">
            <v>Cajah's Mountain</v>
          </cell>
          <cell r="C81">
            <v>44014020</v>
          </cell>
          <cell r="D81">
            <v>3658</v>
          </cell>
          <cell r="G81">
            <v>3658</v>
          </cell>
        </row>
        <row r="82">
          <cell r="B82" t="str">
            <v>Calabash</v>
          </cell>
          <cell r="C82">
            <v>44010050</v>
          </cell>
          <cell r="D82">
            <v>2797</v>
          </cell>
          <cell r="G82">
            <v>2797</v>
          </cell>
        </row>
        <row r="83">
          <cell r="B83" t="str">
            <v>Calypso</v>
          </cell>
          <cell r="C83">
            <v>44031020</v>
          </cell>
          <cell r="D83">
            <v>561</v>
          </cell>
          <cell r="G83">
            <v>561</v>
          </cell>
        </row>
        <row r="84">
          <cell r="B84" t="str">
            <v>Cameron</v>
          </cell>
          <cell r="C84">
            <v>44063020</v>
          </cell>
          <cell r="D84">
            <v>689</v>
          </cell>
          <cell r="G84">
            <v>689</v>
          </cell>
        </row>
        <row r="85">
          <cell r="B85" t="str">
            <v>Candor</v>
          </cell>
          <cell r="C85">
            <v>44062020</v>
          </cell>
          <cell r="D85">
            <v>2121</v>
          </cell>
          <cell r="G85">
            <v>2121</v>
          </cell>
        </row>
        <row r="86">
          <cell r="B86" t="str">
            <v>Canton</v>
          </cell>
          <cell r="C86">
            <v>44044010</v>
          </cell>
          <cell r="D86">
            <v>18799</v>
          </cell>
          <cell r="G86">
            <v>18799</v>
          </cell>
        </row>
        <row r="87">
          <cell r="B87" t="str">
            <v>Cape Carteret</v>
          </cell>
          <cell r="C87">
            <v>44016030</v>
          </cell>
          <cell r="D87">
            <v>1956</v>
          </cell>
          <cell r="G87">
            <v>1956</v>
          </cell>
        </row>
        <row r="88">
          <cell r="B88" t="str">
            <v>Carolina Beach</v>
          </cell>
          <cell r="C88">
            <v>44065010</v>
          </cell>
          <cell r="D88">
            <v>11064</v>
          </cell>
          <cell r="G88">
            <v>11064</v>
          </cell>
        </row>
        <row r="89">
          <cell r="B89" t="str">
            <v>Carolina Shores</v>
          </cell>
          <cell r="C89">
            <v>44010055</v>
          </cell>
          <cell r="D89">
            <v>4163</v>
          </cell>
          <cell r="G89">
            <v>4163</v>
          </cell>
        </row>
        <row r="90">
          <cell r="B90" t="str">
            <v>Carrboro</v>
          </cell>
          <cell r="C90">
            <v>44068010</v>
          </cell>
          <cell r="D90">
            <v>35867</v>
          </cell>
          <cell r="G90">
            <v>35867</v>
          </cell>
        </row>
        <row r="91">
          <cell r="B91" t="str">
            <v>Carthage</v>
          </cell>
          <cell r="C91">
            <v>44063030</v>
          </cell>
          <cell r="D91">
            <v>3187</v>
          </cell>
          <cell r="G91">
            <v>3187</v>
          </cell>
        </row>
        <row r="92">
          <cell r="B92" t="str">
            <v>Cary</v>
          </cell>
          <cell r="C92">
            <v>44092020</v>
          </cell>
          <cell r="D92">
            <v>309212</v>
          </cell>
          <cell r="G92">
            <v>309212</v>
          </cell>
        </row>
        <row r="93">
          <cell r="B93" t="str">
            <v>Casar</v>
          </cell>
          <cell r="C93">
            <v>44023030</v>
          </cell>
          <cell r="D93">
            <v>2464</v>
          </cell>
          <cell r="G93">
            <v>2464</v>
          </cell>
        </row>
        <row r="94">
          <cell r="B94" t="str">
            <v>Castalia</v>
          </cell>
          <cell r="C94">
            <v>44064030</v>
          </cell>
          <cell r="D94">
            <v>633</v>
          </cell>
          <cell r="G94">
            <v>633</v>
          </cell>
        </row>
        <row r="95">
          <cell r="B95" t="str">
            <v>Caswell Beach</v>
          </cell>
          <cell r="C95">
            <v>44010060</v>
          </cell>
          <cell r="D95">
            <v>1178</v>
          </cell>
          <cell r="G95">
            <v>1178</v>
          </cell>
        </row>
        <row r="96">
          <cell r="B96" t="str">
            <v>Catawba</v>
          </cell>
          <cell r="C96">
            <v>44018020</v>
          </cell>
          <cell r="D96">
            <v>3948</v>
          </cell>
          <cell r="G96">
            <v>3948</v>
          </cell>
        </row>
        <row r="97">
          <cell r="B97" t="str">
            <v>Cedar Point</v>
          </cell>
          <cell r="C97">
            <v>44016040</v>
          </cell>
          <cell r="D97">
            <v>3635</v>
          </cell>
          <cell r="G97">
            <v>3635</v>
          </cell>
        </row>
        <row r="98">
          <cell r="B98" t="str">
            <v>Cedar Rock</v>
          </cell>
          <cell r="C98">
            <v>44014025</v>
          </cell>
          <cell r="D98">
            <v>866</v>
          </cell>
          <cell r="G98">
            <v>866</v>
          </cell>
        </row>
        <row r="99">
          <cell r="B99" t="str">
            <v>Centerville</v>
          </cell>
          <cell r="C99">
            <v>44035020</v>
          </cell>
          <cell r="D99">
            <v>55</v>
          </cell>
          <cell r="G99">
            <v>55</v>
          </cell>
        </row>
        <row r="100">
          <cell r="B100" t="str">
            <v>Cerro Gordo</v>
          </cell>
          <cell r="C100">
            <v>44024040</v>
          </cell>
          <cell r="D100">
            <v>593</v>
          </cell>
          <cell r="G100">
            <v>593</v>
          </cell>
        </row>
        <row r="101">
          <cell r="B101" t="str">
            <v>Chadbourn</v>
          </cell>
          <cell r="C101">
            <v>44024050</v>
          </cell>
          <cell r="D101">
            <v>3627</v>
          </cell>
          <cell r="G101">
            <v>3627</v>
          </cell>
        </row>
        <row r="102">
          <cell r="B102" t="str">
            <v>Chapel Hill</v>
          </cell>
          <cell r="C102">
            <v>44068020</v>
          </cell>
          <cell r="D102">
            <v>127563</v>
          </cell>
          <cell r="G102">
            <v>127563</v>
          </cell>
        </row>
        <row r="103">
          <cell r="B103" t="str">
            <v>Charlotte</v>
          </cell>
          <cell r="C103">
            <v>44060010</v>
          </cell>
          <cell r="D103">
            <v>1832220</v>
          </cell>
          <cell r="G103">
            <v>1832220</v>
          </cell>
        </row>
        <row r="104">
          <cell r="B104" t="str">
            <v>Cherryville</v>
          </cell>
          <cell r="C104">
            <v>44036030</v>
          </cell>
          <cell r="D104">
            <v>19632</v>
          </cell>
          <cell r="G104">
            <v>19632</v>
          </cell>
        </row>
        <row r="105">
          <cell r="B105" t="str">
            <v>Chimney Rock</v>
          </cell>
          <cell r="C105">
            <v>44081030</v>
          </cell>
          <cell r="D105">
            <v>621</v>
          </cell>
          <cell r="G105">
            <v>621</v>
          </cell>
        </row>
        <row r="106">
          <cell r="B106" t="str">
            <v>China Grove</v>
          </cell>
          <cell r="C106">
            <v>44080010</v>
          </cell>
          <cell r="D106">
            <v>7225</v>
          </cell>
          <cell r="G106">
            <v>7225</v>
          </cell>
        </row>
        <row r="107">
          <cell r="B107" t="str">
            <v>Chocowinity</v>
          </cell>
          <cell r="C107">
            <v>44007040</v>
          </cell>
          <cell r="D107">
            <v>4888</v>
          </cell>
          <cell r="G107">
            <v>4888</v>
          </cell>
        </row>
        <row r="108">
          <cell r="B108" t="str">
            <v>Claremont</v>
          </cell>
          <cell r="C108">
            <v>44018030</v>
          </cell>
          <cell r="D108">
            <v>8521</v>
          </cell>
          <cell r="G108">
            <v>8521</v>
          </cell>
        </row>
        <row r="109">
          <cell r="B109" t="str">
            <v>Clarkton</v>
          </cell>
          <cell r="C109">
            <v>44009020</v>
          </cell>
          <cell r="D109">
            <v>1792</v>
          </cell>
          <cell r="G109">
            <v>1792</v>
          </cell>
        </row>
        <row r="110">
          <cell r="B110" t="str">
            <v>Clayton</v>
          </cell>
          <cell r="C110">
            <v>44051020</v>
          </cell>
          <cell r="D110">
            <v>13720</v>
          </cell>
          <cell r="G110">
            <v>13720</v>
          </cell>
        </row>
        <row r="111">
          <cell r="B111" t="str">
            <v>Clemmons</v>
          </cell>
          <cell r="C111">
            <v>44034010</v>
          </cell>
          <cell r="D111">
            <v>24277</v>
          </cell>
          <cell r="G111">
            <v>24277</v>
          </cell>
        </row>
        <row r="112">
          <cell r="B112" t="str">
            <v>Cleveland</v>
          </cell>
          <cell r="C112">
            <v>44080020</v>
          </cell>
          <cell r="D112">
            <v>3279</v>
          </cell>
          <cell r="G112">
            <v>3279</v>
          </cell>
        </row>
        <row r="113">
          <cell r="B113" t="str">
            <v>Clinton</v>
          </cell>
          <cell r="C113">
            <v>44082020</v>
          </cell>
          <cell r="D113">
            <v>22785</v>
          </cell>
          <cell r="G113">
            <v>22785</v>
          </cell>
        </row>
        <row r="114">
          <cell r="B114" t="str">
            <v>Clyde</v>
          </cell>
          <cell r="C114">
            <v>44044020</v>
          </cell>
          <cell r="D114">
            <v>10226</v>
          </cell>
          <cell r="G114">
            <v>10226</v>
          </cell>
        </row>
        <row r="115">
          <cell r="B115" t="str">
            <v>Coats</v>
          </cell>
          <cell r="C115">
            <v>44043030</v>
          </cell>
          <cell r="D115">
            <v>2433</v>
          </cell>
          <cell r="G115">
            <v>2433</v>
          </cell>
        </row>
        <row r="116">
          <cell r="B116" t="str">
            <v>Cofield</v>
          </cell>
          <cell r="C116">
            <v>44046020</v>
          </cell>
          <cell r="D116">
            <v>681</v>
          </cell>
          <cell r="G116">
            <v>681</v>
          </cell>
        </row>
        <row r="117">
          <cell r="B117" t="str">
            <v>Colerain</v>
          </cell>
          <cell r="C117">
            <v>44008030</v>
          </cell>
          <cell r="D117">
            <v>1196</v>
          </cell>
          <cell r="G117">
            <v>1196</v>
          </cell>
        </row>
        <row r="118">
          <cell r="B118" t="str">
            <v>Columbia</v>
          </cell>
          <cell r="C118">
            <v>44089010</v>
          </cell>
          <cell r="D118">
            <v>2319</v>
          </cell>
          <cell r="G118">
            <v>2319</v>
          </cell>
        </row>
        <row r="119">
          <cell r="B119" t="str">
            <v>Columbus</v>
          </cell>
          <cell r="C119">
            <v>44075010</v>
          </cell>
          <cell r="D119">
            <v>4857</v>
          </cell>
          <cell r="G119">
            <v>4857</v>
          </cell>
        </row>
        <row r="120">
          <cell r="B120" t="str">
            <v>Como</v>
          </cell>
          <cell r="C120">
            <v>44046030</v>
          </cell>
          <cell r="D120">
            <v>360</v>
          </cell>
          <cell r="G120">
            <v>360</v>
          </cell>
        </row>
        <row r="121">
          <cell r="B121" t="str">
            <v>Concord</v>
          </cell>
          <cell r="C121">
            <v>44013010</v>
          </cell>
          <cell r="D121">
            <v>75151</v>
          </cell>
          <cell r="G121">
            <v>75151</v>
          </cell>
        </row>
        <row r="122">
          <cell r="B122" t="str">
            <v>Conetoe</v>
          </cell>
          <cell r="C122">
            <v>44033020</v>
          </cell>
          <cell r="D122">
            <v>507</v>
          </cell>
          <cell r="G122">
            <v>507</v>
          </cell>
        </row>
        <row r="123">
          <cell r="B123" t="str">
            <v>Connelly Springs</v>
          </cell>
          <cell r="C123">
            <v>44012010</v>
          </cell>
          <cell r="D123">
            <v>4169</v>
          </cell>
          <cell r="G123">
            <v>4169</v>
          </cell>
        </row>
        <row r="124">
          <cell r="B124" t="str">
            <v>Conover</v>
          </cell>
          <cell r="C124">
            <v>44018040</v>
          </cell>
          <cell r="D124">
            <v>26424</v>
          </cell>
          <cell r="G124">
            <v>26424</v>
          </cell>
        </row>
        <row r="125">
          <cell r="B125" t="str">
            <v>Conway</v>
          </cell>
          <cell r="C125">
            <v>44066010</v>
          </cell>
          <cell r="D125">
            <v>1553</v>
          </cell>
          <cell r="G125">
            <v>1553</v>
          </cell>
        </row>
        <row r="126">
          <cell r="B126" t="str">
            <v>Cooleemee</v>
          </cell>
          <cell r="C126">
            <v>44030010</v>
          </cell>
          <cell r="D126">
            <v>3006</v>
          </cell>
          <cell r="G126">
            <v>3006</v>
          </cell>
        </row>
        <row r="127">
          <cell r="B127" t="str">
            <v>Cornelius</v>
          </cell>
          <cell r="C127">
            <v>44060020</v>
          </cell>
          <cell r="D127">
            <v>43931</v>
          </cell>
          <cell r="G127">
            <v>43931</v>
          </cell>
        </row>
        <row r="128">
          <cell r="B128" t="str">
            <v>Cove City</v>
          </cell>
          <cell r="C128">
            <v>44025020</v>
          </cell>
          <cell r="D128">
            <v>1100</v>
          </cell>
          <cell r="G128">
            <v>1100</v>
          </cell>
        </row>
        <row r="129">
          <cell r="B129" t="str">
            <v>Cramerton</v>
          </cell>
          <cell r="C129">
            <v>44036040</v>
          </cell>
          <cell r="D129">
            <v>4695</v>
          </cell>
          <cell r="G129">
            <v>4695</v>
          </cell>
        </row>
        <row r="130">
          <cell r="B130" t="str">
            <v>Creedmoor</v>
          </cell>
          <cell r="C130">
            <v>44039010</v>
          </cell>
          <cell r="D130">
            <v>17597</v>
          </cell>
          <cell r="G130">
            <v>17597</v>
          </cell>
        </row>
        <row r="131">
          <cell r="B131" t="str">
            <v>Creswell</v>
          </cell>
          <cell r="C131">
            <v>44094010</v>
          </cell>
          <cell r="D131">
            <v>1281</v>
          </cell>
          <cell r="G131">
            <v>1281</v>
          </cell>
        </row>
        <row r="132">
          <cell r="B132" t="str">
            <v>Crossnore</v>
          </cell>
          <cell r="C132">
            <v>44006030</v>
          </cell>
          <cell r="D132">
            <v>501</v>
          </cell>
          <cell r="G132">
            <v>501</v>
          </cell>
        </row>
        <row r="133">
          <cell r="B133" t="str">
            <v>Dallas</v>
          </cell>
          <cell r="C133">
            <v>44036050</v>
          </cell>
          <cell r="D133">
            <v>12812</v>
          </cell>
          <cell r="G133">
            <v>12812</v>
          </cell>
        </row>
        <row r="134">
          <cell r="B134" t="str">
            <v>Danbury</v>
          </cell>
          <cell r="C134">
            <v>44085010</v>
          </cell>
          <cell r="D134">
            <v>1187</v>
          </cell>
          <cell r="G134">
            <v>1187</v>
          </cell>
        </row>
        <row r="135">
          <cell r="B135" t="str">
            <v>Davidson</v>
          </cell>
          <cell r="C135">
            <v>44060030</v>
          </cell>
          <cell r="D135">
            <v>23020</v>
          </cell>
          <cell r="G135">
            <v>23020</v>
          </cell>
        </row>
        <row r="136">
          <cell r="B136" t="str">
            <v>Denton</v>
          </cell>
          <cell r="C136">
            <v>44029010</v>
          </cell>
          <cell r="D136">
            <v>4670</v>
          </cell>
          <cell r="G136">
            <v>4670</v>
          </cell>
        </row>
        <row r="137">
          <cell r="B137" t="str">
            <v>Dillsboro</v>
          </cell>
          <cell r="C137">
            <v>44050010</v>
          </cell>
          <cell r="D137">
            <v>1506</v>
          </cell>
          <cell r="G137">
            <v>1506</v>
          </cell>
        </row>
        <row r="138">
          <cell r="B138" t="str">
            <v>Dobbins Heights</v>
          </cell>
          <cell r="C138">
            <v>44077010</v>
          </cell>
          <cell r="D138">
            <v>496</v>
          </cell>
          <cell r="G138">
            <v>496</v>
          </cell>
        </row>
        <row r="139">
          <cell r="B139" t="str">
            <v>Dobson</v>
          </cell>
          <cell r="C139">
            <v>44086010</v>
          </cell>
          <cell r="D139">
            <v>2124</v>
          </cell>
          <cell r="G139">
            <v>2124</v>
          </cell>
        </row>
        <row r="140">
          <cell r="B140" t="str">
            <v>Dortches</v>
          </cell>
          <cell r="C140">
            <v>44064040</v>
          </cell>
          <cell r="D140">
            <v>449</v>
          </cell>
          <cell r="G140">
            <v>449</v>
          </cell>
        </row>
        <row r="141">
          <cell r="B141" t="str">
            <v>Dover</v>
          </cell>
          <cell r="C141">
            <v>44025030</v>
          </cell>
          <cell r="D141">
            <v>1351</v>
          </cell>
          <cell r="G141">
            <v>1351</v>
          </cell>
        </row>
        <row r="142">
          <cell r="B142" t="str">
            <v>Drexel</v>
          </cell>
          <cell r="C142">
            <v>44012020</v>
          </cell>
          <cell r="D142">
            <v>3815</v>
          </cell>
          <cell r="G142">
            <v>3815</v>
          </cell>
        </row>
        <row r="143">
          <cell r="B143" t="str">
            <v>Dublin</v>
          </cell>
          <cell r="C143">
            <v>44009030</v>
          </cell>
          <cell r="D143">
            <v>659</v>
          </cell>
          <cell r="G143">
            <v>659</v>
          </cell>
        </row>
        <row r="144">
          <cell r="B144" t="str">
            <v>Duck</v>
          </cell>
          <cell r="C144">
            <v>44028005</v>
          </cell>
          <cell r="D144">
            <v>1644</v>
          </cell>
          <cell r="G144">
            <v>1644</v>
          </cell>
        </row>
        <row r="145">
          <cell r="B145" t="str">
            <v>Dunn</v>
          </cell>
          <cell r="C145">
            <v>44043040</v>
          </cell>
          <cell r="D145">
            <v>20144</v>
          </cell>
          <cell r="G145">
            <v>20144</v>
          </cell>
        </row>
        <row r="146">
          <cell r="B146" t="str">
            <v>Durham</v>
          </cell>
          <cell r="C146">
            <v>44032020</v>
          </cell>
          <cell r="D146">
            <v>443537</v>
          </cell>
          <cell r="G146">
            <v>443537</v>
          </cell>
        </row>
        <row r="147">
          <cell r="B147" t="str">
            <v>Earl</v>
          </cell>
          <cell r="C147">
            <v>44023040</v>
          </cell>
          <cell r="D147">
            <v>637</v>
          </cell>
          <cell r="G147">
            <v>637</v>
          </cell>
        </row>
        <row r="148">
          <cell r="B148" t="str">
            <v>East Arcadia</v>
          </cell>
          <cell r="C148">
            <v>44009040</v>
          </cell>
          <cell r="D148">
            <v>291</v>
          </cell>
          <cell r="G148">
            <v>291</v>
          </cell>
        </row>
        <row r="149">
          <cell r="B149" t="str">
            <v>East Bend</v>
          </cell>
          <cell r="C149">
            <v>44099030</v>
          </cell>
          <cell r="D149">
            <v>4956</v>
          </cell>
          <cell r="G149">
            <v>4956</v>
          </cell>
        </row>
        <row r="150">
          <cell r="B150" t="str">
            <v>East Laurinburg</v>
          </cell>
          <cell r="C150">
            <v>44083010</v>
          </cell>
          <cell r="D150">
            <v>438</v>
          </cell>
          <cell r="G150">
            <v>438</v>
          </cell>
        </row>
        <row r="151">
          <cell r="B151" t="str">
            <v>East Spencer</v>
          </cell>
          <cell r="C151">
            <v>44080030</v>
          </cell>
          <cell r="D151">
            <v>2867</v>
          </cell>
          <cell r="G151">
            <v>2867</v>
          </cell>
        </row>
        <row r="152">
          <cell r="B152" t="str">
            <v>Eden</v>
          </cell>
          <cell r="C152">
            <v>44079010</v>
          </cell>
          <cell r="D152">
            <v>33332</v>
          </cell>
          <cell r="G152">
            <v>33332</v>
          </cell>
        </row>
        <row r="153">
          <cell r="B153" t="str">
            <v>Edenton</v>
          </cell>
          <cell r="C153">
            <v>44021010</v>
          </cell>
          <cell r="D153">
            <v>8336</v>
          </cell>
          <cell r="G153">
            <v>8336</v>
          </cell>
        </row>
        <row r="154">
          <cell r="B154" t="str">
            <v>Elizabeth City</v>
          </cell>
          <cell r="C154">
            <v>44070010</v>
          </cell>
          <cell r="D154">
            <v>46490</v>
          </cell>
          <cell r="G154">
            <v>46490</v>
          </cell>
        </row>
        <row r="155">
          <cell r="B155" t="str">
            <v>Elizabethtown</v>
          </cell>
          <cell r="C155">
            <v>44009050</v>
          </cell>
          <cell r="D155">
            <v>8323</v>
          </cell>
          <cell r="G155">
            <v>8323</v>
          </cell>
        </row>
        <row r="156">
          <cell r="B156" t="str">
            <v>Elk Park</v>
          </cell>
          <cell r="C156">
            <v>44006040</v>
          </cell>
          <cell r="D156">
            <v>865</v>
          </cell>
          <cell r="G156">
            <v>865</v>
          </cell>
        </row>
        <row r="157">
          <cell r="B157" t="str">
            <v>Elkin</v>
          </cell>
          <cell r="C157">
            <v>44086020</v>
          </cell>
          <cell r="D157">
            <v>10745</v>
          </cell>
          <cell r="G157">
            <v>10745</v>
          </cell>
        </row>
        <row r="158">
          <cell r="B158" t="str">
            <v>Ellenboro</v>
          </cell>
          <cell r="C158">
            <v>44081040</v>
          </cell>
          <cell r="D158">
            <v>6372</v>
          </cell>
          <cell r="G158">
            <v>6372</v>
          </cell>
        </row>
        <row r="159">
          <cell r="B159" t="str">
            <v>Ellerbe</v>
          </cell>
          <cell r="C159">
            <v>44077020</v>
          </cell>
          <cell r="D159">
            <v>4039</v>
          </cell>
          <cell r="G159">
            <v>4039</v>
          </cell>
        </row>
        <row r="160">
          <cell r="B160" t="str">
            <v>Elm City</v>
          </cell>
          <cell r="C160">
            <v>44098020</v>
          </cell>
          <cell r="D160">
            <v>4140</v>
          </cell>
          <cell r="G160">
            <v>4140</v>
          </cell>
        </row>
        <row r="161">
          <cell r="B161" t="str">
            <v>Elon College</v>
          </cell>
          <cell r="C161">
            <v>44001030</v>
          </cell>
          <cell r="D161">
            <v>12581</v>
          </cell>
          <cell r="G161">
            <v>12581</v>
          </cell>
        </row>
        <row r="162">
          <cell r="B162" t="str">
            <v>Emerald Isle</v>
          </cell>
          <cell r="C162">
            <v>44016050</v>
          </cell>
          <cell r="D162">
            <v>8227</v>
          </cell>
          <cell r="G162">
            <v>8227</v>
          </cell>
        </row>
        <row r="163">
          <cell r="B163" t="str">
            <v>Enfield</v>
          </cell>
          <cell r="C163">
            <v>44042010</v>
          </cell>
          <cell r="D163">
            <v>4005</v>
          </cell>
          <cell r="G163">
            <v>4005</v>
          </cell>
        </row>
        <row r="164">
          <cell r="B164" t="str">
            <v>Erwin</v>
          </cell>
          <cell r="C164">
            <v>44043050</v>
          </cell>
          <cell r="D164">
            <v>6964</v>
          </cell>
          <cell r="G164">
            <v>6964</v>
          </cell>
        </row>
        <row r="165">
          <cell r="B165" t="str">
            <v>Eureka</v>
          </cell>
          <cell r="C165">
            <v>44096010</v>
          </cell>
          <cell r="D165">
            <v>681</v>
          </cell>
          <cell r="G165">
            <v>681</v>
          </cell>
        </row>
        <row r="166">
          <cell r="B166" t="str">
            <v>Everetts</v>
          </cell>
          <cell r="C166">
            <v>44058020</v>
          </cell>
          <cell r="D166">
            <v>593</v>
          </cell>
          <cell r="G166">
            <v>593</v>
          </cell>
        </row>
        <row r="167">
          <cell r="B167" t="str">
            <v>Fair Bluff</v>
          </cell>
          <cell r="C167">
            <v>44024060</v>
          </cell>
          <cell r="D167">
            <v>1640</v>
          </cell>
          <cell r="G167">
            <v>1640</v>
          </cell>
        </row>
        <row r="168">
          <cell r="B168" t="str">
            <v>Fairmont</v>
          </cell>
          <cell r="C168">
            <v>44078010</v>
          </cell>
          <cell r="D168">
            <v>4573</v>
          </cell>
          <cell r="G168">
            <v>4573</v>
          </cell>
        </row>
        <row r="169">
          <cell r="B169" t="str">
            <v>Fairview</v>
          </cell>
          <cell r="C169">
            <v>44090002</v>
          </cell>
          <cell r="D169">
            <v>0</v>
          </cell>
          <cell r="G169">
            <v>0</v>
          </cell>
        </row>
        <row r="170">
          <cell r="B170" t="str">
            <v>Faison</v>
          </cell>
          <cell r="C170">
            <v>44031030</v>
          </cell>
          <cell r="D170">
            <v>1803</v>
          </cell>
          <cell r="G170">
            <v>1803</v>
          </cell>
        </row>
        <row r="171">
          <cell r="B171" t="str">
            <v>Faith</v>
          </cell>
          <cell r="C171">
            <v>44080040</v>
          </cell>
          <cell r="D171">
            <v>1784</v>
          </cell>
          <cell r="G171">
            <v>1784</v>
          </cell>
        </row>
        <row r="172">
          <cell r="B172" t="str">
            <v>Falcon</v>
          </cell>
          <cell r="C172">
            <v>44026010</v>
          </cell>
          <cell r="D172">
            <v>601</v>
          </cell>
          <cell r="G172">
            <v>601</v>
          </cell>
        </row>
        <row r="173">
          <cell r="B173" t="str">
            <v>Falkland</v>
          </cell>
          <cell r="C173">
            <v>44074030</v>
          </cell>
          <cell r="D173">
            <v>521</v>
          </cell>
          <cell r="G173">
            <v>521</v>
          </cell>
        </row>
        <row r="174">
          <cell r="B174" t="str">
            <v>Fallston</v>
          </cell>
          <cell r="C174">
            <v>44023050</v>
          </cell>
          <cell r="D174">
            <v>2071</v>
          </cell>
          <cell r="G174">
            <v>2071</v>
          </cell>
        </row>
        <row r="175">
          <cell r="B175" t="str">
            <v>Farmville</v>
          </cell>
          <cell r="C175">
            <v>44074040</v>
          </cell>
          <cell r="D175">
            <v>10955</v>
          </cell>
          <cell r="G175">
            <v>10955</v>
          </cell>
        </row>
        <row r="176">
          <cell r="B176" t="str">
            <v>Fayetteville</v>
          </cell>
          <cell r="C176">
            <v>44026020</v>
          </cell>
          <cell r="D176">
            <v>325102</v>
          </cell>
          <cell r="G176">
            <v>325102</v>
          </cell>
        </row>
        <row r="177">
          <cell r="B177" t="str">
            <v>Flat Rock</v>
          </cell>
          <cell r="C177">
            <v>44045005</v>
          </cell>
          <cell r="D177">
            <v>7316</v>
          </cell>
          <cell r="G177">
            <v>7316</v>
          </cell>
        </row>
        <row r="178">
          <cell r="B178" t="str">
            <v>Fletcher</v>
          </cell>
          <cell r="C178">
            <v>44045010</v>
          </cell>
          <cell r="D178">
            <v>13181</v>
          </cell>
          <cell r="G178">
            <v>13181</v>
          </cell>
        </row>
        <row r="179">
          <cell r="B179" t="str">
            <v>Forest City</v>
          </cell>
          <cell r="C179">
            <v>44081050</v>
          </cell>
          <cell r="D179">
            <v>31171</v>
          </cell>
          <cell r="G179">
            <v>31171</v>
          </cell>
        </row>
        <row r="180">
          <cell r="B180" t="str">
            <v>Forest Hills</v>
          </cell>
          <cell r="C180">
            <v>44050015</v>
          </cell>
          <cell r="D180">
            <v>910</v>
          </cell>
          <cell r="G180">
            <v>910</v>
          </cell>
        </row>
        <row r="181">
          <cell r="B181" t="str">
            <v>Fountain</v>
          </cell>
          <cell r="C181">
            <v>44074050</v>
          </cell>
          <cell r="D181">
            <v>1166</v>
          </cell>
          <cell r="G181">
            <v>1166</v>
          </cell>
        </row>
        <row r="182">
          <cell r="B182" t="str">
            <v>Four Oaks</v>
          </cell>
          <cell r="C182">
            <v>44051030</v>
          </cell>
          <cell r="D182">
            <v>2895</v>
          </cell>
          <cell r="G182">
            <v>2895</v>
          </cell>
        </row>
        <row r="183">
          <cell r="B183" t="str">
            <v>Foxfire Village</v>
          </cell>
          <cell r="C183">
            <v>44063040</v>
          </cell>
          <cell r="D183">
            <v>794</v>
          </cell>
          <cell r="G183">
            <v>794</v>
          </cell>
        </row>
        <row r="184">
          <cell r="B184" t="str">
            <v>Franklin</v>
          </cell>
          <cell r="C184">
            <v>44056010</v>
          </cell>
          <cell r="D184">
            <v>31740</v>
          </cell>
          <cell r="G184">
            <v>31740</v>
          </cell>
        </row>
        <row r="185">
          <cell r="B185" t="str">
            <v>Franklinton</v>
          </cell>
          <cell r="C185">
            <v>44035030</v>
          </cell>
          <cell r="D185">
            <v>3852</v>
          </cell>
          <cell r="G185">
            <v>3852</v>
          </cell>
        </row>
        <row r="186">
          <cell r="B186" t="str">
            <v>Franklinville</v>
          </cell>
          <cell r="C186">
            <v>44076030</v>
          </cell>
          <cell r="D186">
            <v>506</v>
          </cell>
          <cell r="G186">
            <v>506</v>
          </cell>
        </row>
        <row r="187">
          <cell r="B187" t="str">
            <v>Fremont</v>
          </cell>
          <cell r="C187">
            <v>44096020</v>
          </cell>
          <cell r="D187">
            <v>3444</v>
          </cell>
          <cell r="G187">
            <v>3444</v>
          </cell>
        </row>
        <row r="188">
          <cell r="B188" t="str">
            <v>Fuquay-Varina</v>
          </cell>
          <cell r="C188">
            <v>44092030</v>
          </cell>
          <cell r="D188">
            <v>21223</v>
          </cell>
          <cell r="G188">
            <v>21223</v>
          </cell>
        </row>
        <row r="189">
          <cell r="B189" t="str">
            <v>Gamewell</v>
          </cell>
          <cell r="C189">
            <v>44014030</v>
          </cell>
          <cell r="D189">
            <v>5022</v>
          </cell>
          <cell r="G189">
            <v>5022</v>
          </cell>
        </row>
        <row r="190">
          <cell r="B190" t="str">
            <v>Garland</v>
          </cell>
          <cell r="C190">
            <v>44082040</v>
          </cell>
          <cell r="D190">
            <v>1715</v>
          </cell>
          <cell r="G190">
            <v>1715</v>
          </cell>
        </row>
        <row r="191">
          <cell r="B191" t="str">
            <v>Garner</v>
          </cell>
          <cell r="C191">
            <v>44092040</v>
          </cell>
          <cell r="D191">
            <v>56889</v>
          </cell>
          <cell r="G191">
            <v>56889</v>
          </cell>
        </row>
        <row r="192">
          <cell r="B192" t="str">
            <v>Garysburg</v>
          </cell>
          <cell r="C192">
            <v>44066020</v>
          </cell>
          <cell r="D192">
            <v>1924</v>
          </cell>
          <cell r="G192">
            <v>1924</v>
          </cell>
        </row>
        <row r="193">
          <cell r="B193" t="str">
            <v>Gaston</v>
          </cell>
          <cell r="C193">
            <v>44066030</v>
          </cell>
          <cell r="D193">
            <v>2862</v>
          </cell>
          <cell r="G193">
            <v>2862</v>
          </cell>
        </row>
        <row r="194">
          <cell r="B194" t="str">
            <v>Gastonia</v>
          </cell>
          <cell r="C194">
            <v>44036070</v>
          </cell>
          <cell r="D194">
            <v>192632</v>
          </cell>
          <cell r="G194">
            <v>192632</v>
          </cell>
        </row>
        <row r="195">
          <cell r="B195" t="str">
            <v>Gatesville</v>
          </cell>
          <cell r="C195">
            <v>44037010</v>
          </cell>
          <cell r="D195">
            <v>1072</v>
          </cell>
          <cell r="G195">
            <v>1072</v>
          </cell>
        </row>
        <row r="196">
          <cell r="B196" t="str">
            <v>Gibson</v>
          </cell>
          <cell r="C196">
            <v>44083020</v>
          </cell>
          <cell r="D196">
            <v>1493</v>
          </cell>
          <cell r="G196">
            <v>1493</v>
          </cell>
        </row>
        <row r="197">
          <cell r="B197" t="str">
            <v>Gibsonville</v>
          </cell>
          <cell r="C197">
            <v>44041020</v>
          </cell>
          <cell r="D197">
            <v>10474</v>
          </cell>
          <cell r="G197">
            <v>10474</v>
          </cell>
        </row>
        <row r="198">
          <cell r="B198" t="str">
            <v>Glen Alpine</v>
          </cell>
          <cell r="C198">
            <v>44012030</v>
          </cell>
          <cell r="D198">
            <v>2419</v>
          </cell>
          <cell r="G198">
            <v>2419</v>
          </cell>
        </row>
        <row r="199">
          <cell r="B199" t="str">
            <v>Godwin</v>
          </cell>
          <cell r="C199">
            <v>44026030</v>
          </cell>
          <cell r="D199">
            <v>925</v>
          </cell>
          <cell r="G199">
            <v>925</v>
          </cell>
        </row>
        <row r="200">
          <cell r="B200" t="str">
            <v>Goldsboro</v>
          </cell>
          <cell r="C200">
            <v>44096030</v>
          </cell>
          <cell r="D200">
            <v>103706</v>
          </cell>
          <cell r="G200">
            <v>103706</v>
          </cell>
        </row>
        <row r="201">
          <cell r="B201" t="str">
            <v>Goldston</v>
          </cell>
          <cell r="C201">
            <v>44019010</v>
          </cell>
          <cell r="D201">
            <v>585</v>
          </cell>
          <cell r="G201">
            <v>585</v>
          </cell>
        </row>
        <row r="202">
          <cell r="B202" t="str">
            <v>Graham</v>
          </cell>
          <cell r="C202">
            <v>44001050</v>
          </cell>
          <cell r="D202">
            <v>29939</v>
          </cell>
          <cell r="G202">
            <v>29939</v>
          </cell>
        </row>
        <row r="203">
          <cell r="B203" t="str">
            <v>Grandfather Village</v>
          </cell>
          <cell r="C203">
            <v>44006050</v>
          </cell>
          <cell r="D203">
            <v>200</v>
          </cell>
          <cell r="G203">
            <v>200</v>
          </cell>
        </row>
        <row r="204">
          <cell r="B204" t="str">
            <v>Granite Falls</v>
          </cell>
          <cell r="C204">
            <v>44014040</v>
          </cell>
          <cell r="D204">
            <v>7933</v>
          </cell>
          <cell r="G204">
            <v>7933</v>
          </cell>
        </row>
        <row r="205">
          <cell r="B205" t="str">
            <v>Granite Quarry</v>
          </cell>
          <cell r="C205">
            <v>44080050</v>
          </cell>
          <cell r="D205">
            <v>3408</v>
          </cell>
          <cell r="G205">
            <v>3408</v>
          </cell>
        </row>
        <row r="206">
          <cell r="B206" t="str">
            <v>Grantsboro</v>
          </cell>
          <cell r="C206">
            <v>44069035</v>
          </cell>
          <cell r="D206">
            <v>311</v>
          </cell>
          <cell r="G206">
            <v>311</v>
          </cell>
        </row>
        <row r="207">
          <cell r="B207" t="str">
            <v>Greenevers</v>
          </cell>
          <cell r="C207">
            <v>44031040</v>
          </cell>
          <cell r="D207">
            <v>616</v>
          </cell>
          <cell r="G207">
            <v>616</v>
          </cell>
        </row>
        <row r="208">
          <cell r="B208" t="str">
            <v>Greenlevel</v>
          </cell>
          <cell r="C208">
            <v>44001060</v>
          </cell>
          <cell r="D208">
            <v>2795</v>
          </cell>
          <cell r="G208">
            <v>2795</v>
          </cell>
        </row>
        <row r="209">
          <cell r="B209" t="str">
            <v>Greensboro</v>
          </cell>
          <cell r="C209">
            <v>44041030</v>
          </cell>
          <cell r="D209">
            <v>759955</v>
          </cell>
          <cell r="G209">
            <v>759955</v>
          </cell>
        </row>
        <row r="210">
          <cell r="B210" t="str">
            <v>Greenville</v>
          </cell>
          <cell r="C210">
            <v>44074060</v>
          </cell>
          <cell r="D210">
            <v>157121</v>
          </cell>
          <cell r="G210">
            <v>157121</v>
          </cell>
        </row>
        <row r="211">
          <cell r="B211" t="str">
            <v>Grifton</v>
          </cell>
          <cell r="C211">
            <v>44074070</v>
          </cell>
          <cell r="D211">
            <v>5233</v>
          </cell>
          <cell r="G211">
            <v>5233</v>
          </cell>
        </row>
        <row r="212">
          <cell r="B212" t="str">
            <v>Grimesland</v>
          </cell>
          <cell r="C212">
            <v>44074080</v>
          </cell>
          <cell r="D212">
            <v>2900</v>
          </cell>
          <cell r="G212">
            <v>2900</v>
          </cell>
        </row>
        <row r="213">
          <cell r="B213" t="str">
            <v>Grover</v>
          </cell>
          <cell r="C213">
            <v>44023060</v>
          </cell>
          <cell r="D213">
            <v>3884</v>
          </cell>
          <cell r="G213">
            <v>3884</v>
          </cell>
        </row>
        <row r="214">
          <cell r="B214" t="str">
            <v>Halifax</v>
          </cell>
          <cell r="C214">
            <v>44042020</v>
          </cell>
          <cell r="D214">
            <v>1077</v>
          </cell>
          <cell r="G214">
            <v>1077</v>
          </cell>
        </row>
        <row r="215">
          <cell r="B215" t="str">
            <v>Hamilton</v>
          </cell>
          <cell r="C215">
            <v>44058030</v>
          </cell>
          <cell r="D215">
            <v>760</v>
          </cell>
          <cell r="G215">
            <v>760</v>
          </cell>
        </row>
        <row r="216">
          <cell r="B216" t="str">
            <v>Hamlet</v>
          </cell>
          <cell r="C216">
            <v>44077030</v>
          </cell>
          <cell r="D216">
            <v>14349</v>
          </cell>
          <cell r="G216">
            <v>14349</v>
          </cell>
        </row>
        <row r="217">
          <cell r="B217" t="str">
            <v>Harmony</v>
          </cell>
          <cell r="C217">
            <v>44049020</v>
          </cell>
          <cell r="D217">
            <v>1774</v>
          </cell>
          <cell r="G217">
            <v>1774</v>
          </cell>
        </row>
        <row r="218">
          <cell r="B218" t="str">
            <v>Harrells</v>
          </cell>
          <cell r="C218">
            <v>44082050</v>
          </cell>
          <cell r="D218">
            <v>948</v>
          </cell>
          <cell r="G218">
            <v>948</v>
          </cell>
        </row>
        <row r="219">
          <cell r="B219" t="str">
            <v>Harrellsville</v>
          </cell>
          <cell r="C219">
            <v>44046040</v>
          </cell>
          <cell r="D219">
            <v>271</v>
          </cell>
          <cell r="G219">
            <v>271</v>
          </cell>
        </row>
        <row r="220">
          <cell r="B220" t="str">
            <v>Harrisburg</v>
          </cell>
          <cell r="C220">
            <v>44013020</v>
          </cell>
          <cell r="D220">
            <v>5179</v>
          </cell>
          <cell r="G220">
            <v>5179</v>
          </cell>
        </row>
        <row r="221">
          <cell r="B221" t="str">
            <v>Hassell</v>
          </cell>
          <cell r="C221">
            <v>44058040</v>
          </cell>
          <cell r="D221">
            <v>148</v>
          </cell>
          <cell r="G221">
            <v>148</v>
          </cell>
        </row>
        <row r="222">
          <cell r="B222" t="str">
            <v>Havelock</v>
          </cell>
          <cell r="C222">
            <v>44025040</v>
          </cell>
          <cell r="D222">
            <v>27069</v>
          </cell>
          <cell r="G222">
            <v>27069</v>
          </cell>
        </row>
        <row r="223">
          <cell r="B223" t="str">
            <v>Haw River</v>
          </cell>
          <cell r="C223">
            <v>44001070</v>
          </cell>
          <cell r="D223">
            <v>5686</v>
          </cell>
          <cell r="G223">
            <v>5686</v>
          </cell>
        </row>
        <row r="224">
          <cell r="B224" t="str">
            <v>Hayesville</v>
          </cell>
          <cell r="C224">
            <v>44022010</v>
          </cell>
          <cell r="D224">
            <v>5102</v>
          </cell>
          <cell r="G224">
            <v>5102</v>
          </cell>
        </row>
        <row r="225">
          <cell r="B225" t="str">
            <v>Hemby Bridge</v>
          </cell>
          <cell r="C225">
            <v>44090005</v>
          </cell>
          <cell r="D225">
            <v>2480</v>
          </cell>
          <cell r="G225">
            <v>2480</v>
          </cell>
        </row>
        <row r="226">
          <cell r="B226" t="str">
            <v>Henderson</v>
          </cell>
          <cell r="C226">
            <v>44091010</v>
          </cell>
          <cell r="D226">
            <v>28449</v>
          </cell>
          <cell r="G226">
            <v>28449</v>
          </cell>
        </row>
        <row r="227">
          <cell r="B227" t="str">
            <v>Hendersonville</v>
          </cell>
          <cell r="C227">
            <v>44045020</v>
          </cell>
          <cell r="D227">
            <v>58925</v>
          </cell>
          <cell r="G227">
            <v>58925</v>
          </cell>
        </row>
        <row r="228">
          <cell r="B228" t="str">
            <v>Hertford</v>
          </cell>
          <cell r="C228">
            <v>44072010</v>
          </cell>
          <cell r="D228">
            <v>5736</v>
          </cell>
          <cell r="G228">
            <v>5736</v>
          </cell>
        </row>
        <row r="229">
          <cell r="B229" t="str">
            <v>Hickory</v>
          </cell>
          <cell r="C229">
            <v>44018050</v>
          </cell>
          <cell r="D229">
            <v>120435</v>
          </cell>
          <cell r="G229">
            <v>120435</v>
          </cell>
        </row>
        <row r="230">
          <cell r="B230" t="str">
            <v>High Point</v>
          </cell>
          <cell r="C230">
            <v>44041040</v>
          </cell>
          <cell r="D230">
            <v>184817</v>
          </cell>
          <cell r="G230">
            <v>184817</v>
          </cell>
        </row>
        <row r="231">
          <cell r="B231" t="str">
            <v>High Shoals</v>
          </cell>
          <cell r="C231">
            <v>44036080</v>
          </cell>
          <cell r="D231">
            <v>970</v>
          </cell>
          <cell r="G231">
            <v>970</v>
          </cell>
        </row>
        <row r="232">
          <cell r="B232" t="str">
            <v>Highlands</v>
          </cell>
          <cell r="C232">
            <v>44056020</v>
          </cell>
          <cell r="D232">
            <v>9712</v>
          </cell>
          <cell r="G232">
            <v>9712</v>
          </cell>
        </row>
        <row r="233">
          <cell r="B233" t="str">
            <v>Hildebran</v>
          </cell>
          <cell r="C233">
            <v>44012050</v>
          </cell>
          <cell r="D233">
            <v>3184</v>
          </cell>
          <cell r="G233">
            <v>3184</v>
          </cell>
        </row>
        <row r="234">
          <cell r="B234" t="str">
            <v>Hillsborough</v>
          </cell>
          <cell r="C234">
            <v>44068040</v>
          </cell>
          <cell r="D234">
            <v>22046</v>
          </cell>
          <cell r="G234">
            <v>22046</v>
          </cell>
        </row>
        <row r="235">
          <cell r="B235" t="str">
            <v>Hobgood</v>
          </cell>
          <cell r="C235">
            <v>44042030</v>
          </cell>
          <cell r="D235">
            <v>653</v>
          </cell>
          <cell r="G235">
            <v>653</v>
          </cell>
        </row>
        <row r="236">
          <cell r="B236" t="str">
            <v>Hoffman</v>
          </cell>
          <cell r="C236">
            <v>44077040</v>
          </cell>
          <cell r="D236">
            <v>358</v>
          </cell>
          <cell r="G236">
            <v>358</v>
          </cell>
        </row>
        <row r="237">
          <cell r="B237" t="str">
            <v>Holden Beach</v>
          </cell>
          <cell r="C237">
            <v>44010070</v>
          </cell>
          <cell r="D237">
            <v>2768</v>
          </cell>
          <cell r="G237">
            <v>2768</v>
          </cell>
        </row>
        <row r="238">
          <cell r="B238" t="str">
            <v>Holly Ridge</v>
          </cell>
          <cell r="C238">
            <v>44067010</v>
          </cell>
          <cell r="D238">
            <v>1434</v>
          </cell>
          <cell r="G238">
            <v>1434</v>
          </cell>
        </row>
        <row r="239">
          <cell r="B239" t="str">
            <v>Holly Springs</v>
          </cell>
          <cell r="C239">
            <v>44092050</v>
          </cell>
          <cell r="D239">
            <v>8152</v>
          </cell>
          <cell r="G239">
            <v>8152</v>
          </cell>
        </row>
        <row r="240">
          <cell r="B240" t="str">
            <v>Hookerton</v>
          </cell>
          <cell r="C240">
            <v>44040010</v>
          </cell>
          <cell r="D240">
            <v>944</v>
          </cell>
          <cell r="G240">
            <v>944</v>
          </cell>
        </row>
        <row r="241">
          <cell r="B241" t="str">
            <v>Hope Mills</v>
          </cell>
          <cell r="C241">
            <v>44026040</v>
          </cell>
          <cell r="D241">
            <v>17551</v>
          </cell>
          <cell r="G241">
            <v>17551</v>
          </cell>
        </row>
        <row r="242">
          <cell r="B242" t="str">
            <v>Hot Springs</v>
          </cell>
          <cell r="C242">
            <v>44057010</v>
          </cell>
          <cell r="D242">
            <v>1730</v>
          </cell>
          <cell r="G242">
            <v>1730</v>
          </cell>
        </row>
        <row r="243">
          <cell r="B243" t="str">
            <v>Hudson</v>
          </cell>
          <cell r="C243">
            <v>44014050</v>
          </cell>
          <cell r="D243">
            <v>6792</v>
          </cell>
          <cell r="G243">
            <v>6792</v>
          </cell>
        </row>
        <row r="244">
          <cell r="B244" t="str">
            <v>Huntersville</v>
          </cell>
          <cell r="C244">
            <v>44060040</v>
          </cell>
          <cell r="D244">
            <v>71560</v>
          </cell>
          <cell r="G244">
            <v>71560</v>
          </cell>
        </row>
        <row r="245">
          <cell r="B245" t="str">
            <v>Indian Beach</v>
          </cell>
          <cell r="C245">
            <v>44016060</v>
          </cell>
          <cell r="D245">
            <v>664</v>
          </cell>
          <cell r="G245">
            <v>664</v>
          </cell>
        </row>
        <row r="246">
          <cell r="B246" t="str">
            <v>Indian Trail</v>
          </cell>
          <cell r="C246">
            <v>44090010</v>
          </cell>
          <cell r="D246">
            <v>20659</v>
          </cell>
          <cell r="G246">
            <v>20659</v>
          </cell>
        </row>
        <row r="247">
          <cell r="B247" t="str">
            <v>Jackson</v>
          </cell>
          <cell r="C247">
            <v>44066040</v>
          </cell>
          <cell r="D247">
            <v>1255</v>
          </cell>
          <cell r="G247">
            <v>1255</v>
          </cell>
        </row>
        <row r="248">
          <cell r="B248" t="str">
            <v>Jacksonville</v>
          </cell>
          <cell r="C248">
            <v>44067020</v>
          </cell>
          <cell r="D248">
            <v>93268</v>
          </cell>
          <cell r="G248">
            <v>93268</v>
          </cell>
        </row>
        <row r="249">
          <cell r="B249" t="str">
            <v>Jamestown</v>
          </cell>
          <cell r="C249">
            <v>44041050</v>
          </cell>
          <cell r="D249">
            <v>15615</v>
          </cell>
          <cell r="G249">
            <v>15615</v>
          </cell>
        </row>
        <row r="250">
          <cell r="B250" t="str">
            <v>Jamesville</v>
          </cell>
          <cell r="C250">
            <v>44058050</v>
          </cell>
          <cell r="D250">
            <v>2398</v>
          </cell>
          <cell r="G250">
            <v>2398</v>
          </cell>
        </row>
        <row r="251">
          <cell r="B251" t="str">
            <v>Jefferson</v>
          </cell>
          <cell r="C251">
            <v>44005010</v>
          </cell>
          <cell r="D251">
            <v>1301</v>
          </cell>
          <cell r="G251">
            <v>1301</v>
          </cell>
        </row>
        <row r="252">
          <cell r="B252" t="str">
            <v>Jonesville</v>
          </cell>
          <cell r="C252">
            <v>44099040</v>
          </cell>
          <cell r="D252">
            <v>4793</v>
          </cell>
          <cell r="G252">
            <v>4793</v>
          </cell>
        </row>
        <row r="253">
          <cell r="B253" t="str">
            <v>Kannapolis</v>
          </cell>
          <cell r="C253">
            <v>44013030</v>
          </cell>
          <cell r="D253">
            <v>21227</v>
          </cell>
          <cell r="G253">
            <v>21227</v>
          </cell>
        </row>
        <row r="254">
          <cell r="B254" t="str">
            <v>Kelford</v>
          </cell>
          <cell r="C254">
            <v>44008040</v>
          </cell>
          <cell r="D254">
            <v>360</v>
          </cell>
          <cell r="G254">
            <v>360</v>
          </cell>
        </row>
        <row r="255">
          <cell r="B255" t="str">
            <v>Kenansville</v>
          </cell>
          <cell r="C255">
            <v>44031060</v>
          </cell>
          <cell r="D255">
            <v>2756</v>
          </cell>
          <cell r="G255">
            <v>2756</v>
          </cell>
        </row>
        <row r="256">
          <cell r="B256" t="str">
            <v>Kenly</v>
          </cell>
          <cell r="C256">
            <v>44051040</v>
          </cell>
          <cell r="D256">
            <v>3221</v>
          </cell>
          <cell r="G256">
            <v>3221</v>
          </cell>
        </row>
        <row r="257">
          <cell r="B257" t="str">
            <v>Kernersville</v>
          </cell>
          <cell r="C257">
            <v>44034030</v>
          </cell>
          <cell r="D257">
            <v>52222</v>
          </cell>
          <cell r="G257">
            <v>52222</v>
          </cell>
        </row>
        <row r="258">
          <cell r="B258" t="str">
            <v>Kill Devil Hills</v>
          </cell>
          <cell r="C258">
            <v>44028010</v>
          </cell>
          <cell r="D258">
            <v>15639</v>
          </cell>
          <cell r="G258">
            <v>15639</v>
          </cell>
        </row>
        <row r="259">
          <cell r="B259" t="str">
            <v>King</v>
          </cell>
          <cell r="C259">
            <v>44085020</v>
          </cell>
          <cell r="D259">
            <v>14868</v>
          </cell>
          <cell r="G259">
            <v>14868</v>
          </cell>
        </row>
        <row r="260">
          <cell r="B260" t="str">
            <v>Kings Mountain</v>
          </cell>
          <cell r="C260">
            <v>44023070</v>
          </cell>
          <cell r="D260">
            <v>31477</v>
          </cell>
          <cell r="G260">
            <v>31477</v>
          </cell>
        </row>
        <row r="261">
          <cell r="B261" t="str">
            <v>Kingstown</v>
          </cell>
          <cell r="C261">
            <v>44023080</v>
          </cell>
          <cell r="D261">
            <v>656</v>
          </cell>
          <cell r="G261">
            <v>656</v>
          </cell>
        </row>
        <row r="262">
          <cell r="B262" t="str">
            <v>Kinston</v>
          </cell>
          <cell r="C262">
            <v>44054020</v>
          </cell>
          <cell r="D262">
            <v>66987</v>
          </cell>
          <cell r="G262">
            <v>66987</v>
          </cell>
        </row>
        <row r="263">
          <cell r="B263" t="str">
            <v>Kittrell</v>
          </cell>
          <cell r="C263">
            <v>44091020</v>
          </cell>
          <cell r="D263">
            <v>561</v>
          </cell>
          <cell r="G263">
            <v>561</v>
          </cell>
        </row>
        <row r="264">
          <cell r="B264" t="str">
            <v>Kitty Hawk</v>
          </cell>
          <cell r="C264">
            <v>44028020</v>
          </cell>
          <cell r="D264">
            <v>6633</v>
          </cell>
          <cell r="G264">
            <v>6633</v>
          </cell>
        </row>
        <row r="265">
          <cell r="B265" t="str">
            <v>Knightdale</v>
          </cell>
          <cell r="C265">
            <v>44092060</v>
          </cell>
          <cell r="D265">
            <v>14262</v>
          </cell>
          <cell r="G265">
            <v>14262</v>
          </cell>
        </row>
        <row r="266">
          <cell r="B266" t="str">
            <v>Kure Beach</v>
          </cell>
          <cell r="C266">
            <v>44065020</v>
          </cell>
          <cell r="D266">
            <v>3156</v>
          </cell>
          <cell r="G266">
            <v>3156</v>
          </cell>
        </row>
        <row r="267">
          <cell r="B267" t="str">
            <v>La Grange</v>
          </cell>
          <cell r="C267">
            <v>44054030</v>
          </cell>
          <cell r="D267">
            <v>6410</v>
          </cell>
          <cell r="G267">
            <v>6410</v>
          </cell>
        </row>
        <row r="268">
          <cell r="B268" t="str">
            <v>Lake Lure</v>
          </cell>
          <cell r="C268">
            <v>44081060</v>
          </cell>
          <cell r="D268">
            <v>4563</v>
          </cell>
          <cell r="G268">
            <v>4563</v>
          </cell>
        </row>
        <row r="269">
          <cell r="B269" t="str">
            <v>Lake Park</v>
          </cell>
          <cell r="C269">
            <v>44090015</v>
          </cell>
          <cell r="D269">
            <v>400</v>
          </cell>
          <cell r="G269">
            <v>400</v>
          </cell>
        </row>
        <row r="270">
          <cell r="B270" t="str">
            <v>Lake Waccamaw</v>
          </cell>
          <cell r="C270">
            <v>44024070</v>
          </cell>
          <cell r="D270">
            <v>2579</v>
          </cell>
          <cell r="G270">
            <v>2579</v>
          </cell>
        </row>
        <row r="271">
          <cell r="B271" t="str">
            <v>Landis</v>
          </cell>
          <cell r="C271">
            <v>44080070</v>
          </cell>
          <cell r="D271">
            <v>3088</v>
          </cell>
          <cell r="G271">
            <v>3088</v>
          </cell>
        </row>
        <row r="272">
          <cell r="B272" t="str">
            <v>Lansing</v>
          </cell>
          <cell r="C272">
            <v>44005020</v>
          </cell>
          <cell r="D272">
            <v>515</v>
          </cell>
          <cell r="G272">
            <v>515</v>
          </cell>
        </row>
        <row r="273">
          <cell r="B273" t="str">
            <v>Lasker</v>
          </cell>
          <cell r="C273">
            <v>44066050</v>
          </cell>
          <cell r="D273">
            <v>167</v>
          </cell>
          <cell r="G273">
            <v>167</v>
          </cell>
        </row>
        <row r="274">
          <cell r="B274" t="str">
            <v>Lattimore</v>
          </cell>
          <cell r="C274">
            <v>44023090</v>
          </cell>
          <cell r="D274">
            <v>828</v>
          </cell>
          <cell r="G274">
            <v>828</v>
          </cell>
        </row>
        <row r="275">
          <cell r="B275" t="str">
            <v>Laurel Park</v>
          </cell>
          <cell r="C275">
            <v>44045030</v>
          </cell>
          <cell r="D275">
            <v>1683</v>
          </cell>
          <cell r="G275">
            <v>1683</v>
          </cell>
        </row>
        <row r="276">
          <cell r="B276" t="str">
            <v>Laurinburg</v>
          </cell>
          <cell r="C276">
            <v>44083030</v>
          </cell>
          <cell r="D276">
            <v>45586</v>
          </cell>
          <cell r="G276">
            <v>45586</v>
          </cell>
        </row>
        <row r="277">
          <cell r="B277" t="str">
            <v>Lawndale</v>
          </cell>
          <cell r="C277">
            <v>44023100</v>
          </cell>
          <cell r="D277">
            <v>6743</v>
          </cell>
          <cell r="G277">
            <v>6743</v>
          </cell>
        </row>
        <row r="278">
          <cell r="B278" t="str">
            <v>Leggett</v>
          </cell>
          <cell r="C278">
            <v>44033030</v>
          </cell>
          <cell r="D278">
            <v>240</v>
          </cell>
          <cell r="G278">
            <v>240</v>
          </cell>
        </row>
        <row r="279">
          <cell r="B279" t="str">
            <v>Leland</v>
          </cell>
          <cell r="C279">
            <v>44010080</v>
          </cell>
          <cell r="D279">
            <v>6358</v>
          </cell>
          <cell r="G279">
            <v>6358</v>
          </cell>
        </row>
        <row r="280">
          <cell r="B280" t="str">
            <v>Lenoir</v>
          </cell>
          <cell r="C280">
            <v>44014060</v>
          </cell>
          <cell r="D280">
            <v>57782</v>
          </cell>
          <cell r="G280">
            <v>57782</v>
          </cell>
        </row>
        <row r="281">
          <cell r="B281" t="str">
            <v>Lewiston Woodville</v>
          </cell>
          <cell r="C281">
            <v>44008050</v>
          </cell>
          <cell r="D281">
            <v>914</v>
          </cell>
          <cell r="G281">
            <v>914</v>
          </cell>
        </row>
        <row r="282">
          <cell r="B282" t="str">
            <v>Lewisville</v>
          </cell>
          <cell r="C282">
            <v>44034050</v>
          </cell>
          <cell r="D282">
            <v>12241</v>
          </cell>
          <cell r="G282">
            <v>12241</v>
          </cell>
        </row>
        <row r="283">
          <cell r="B283" t="str">
            <v>Lexington</v>
          </cell>
          <cell r="C283">
            <v>44029030</v>
          </cell>
          <cell r="D283">
            <v>55865</v>
          </cell>
          <cell r="G283">
            <v>55865</v>
          </cell>
        </row>
        <row r="284">
          <cell r="B284" t="str">
            <v>Liberty</v>
          </cell>
          <cell r="C284">
            <v>44076050</v>
          </cell>
          <cell r="D284">
            <v>7743</v>
          </cell>
          <cell r="G284">
            <v>7743</v>
          </cell>
        </row>
        <row r="285">
          <cell r="B285" t="str">
            <v>Lilesville</v>
          </cell>
          <cell r="C285">
            <v>44004020</v>
          </cell>
          <cell r="D285">
            <v>1741</v>
          </cell>
          <cell r="G285">
            <v>1741</v>
          </cell>
        </row>
        <row r="286">
          <cell r="B286" t="str">
            <v>Lillington</v>
          </cell>
          <cell r="C286">
            <v>44043060</v>
          </cell>
          <cell r="D286">
            <v>5218</v>
          </cell>
          <cell r="G286">
            <v>5218</v>
          </cell>
        </row>
        <row r="287">
          <cell r="B287" t="str">
            <v>Lincolnton</v>
          </cell>
          <cell r="C287">
            <v>44055020</v>
          </cell>
          <cell r="D287">
            <v>62238</v>
          </cell>
          <cell r="G287">
            <v>62238</v>
          </cell>
        </row>
        <row r="288">
          <cell r="B288" t="str">
            <v>Linden</v>
          </cell>
          <cell r="C288">
            <v>44026050</v>
          </cell>
          <cell r="D288">
            <v>960</v>
          </cell>
          <cell r="G288">
            <v>960</v>
          </cell>
        </row>
        <row r="289">
          <cell r="B289" t="str">
            <v>Littleton</v>
          </cell>
          <cell r="C289">
            <v>44042040</v>
          </cell>
          <cell r="D289">
            <v>1771</v>
          </cell>
          <cell r="G289">
            <v>1771</v>
          </cell>
        </row>
        <row r="290">
          <cell r="B290" t="str">
            <v>Locust</v>
          </cell>
          <cell r="C290">
            <v>44084030</v>
          </cell>
          <cell r="D290">
            <v>5224</v>
          </cell>
          <cell r="G290">
            <v>5224</v>
          </cell>
        </row>
        <row r="291">
          <cell r="B291" t="str">
            <v>Long View</v>
          </cell>
          <cell r="C291">
            <v>44018060</v>
          </cell>
          <cell r="D291">
            <v>3708</v>
          </cell>
          <cell r="G291">
            <v>3708</v>
          </cell>
        </row>
        <row r="292">
          <cell r="B292" t="str">
            <v>Louisburg</v>
          </cell>
          <cell r="C292">
            <v>44035040</v>
          </cell>
          <cell r="D292">
            <v>7757</v>
          </cell>
          <cell r="G292">
            <v>7757</v>
          </cell>
        </row>
        <row r="293">
          <cell r="B293" t="str">
            <v>Love Valley</v>
          </cell>
          <cell r="C293">
            <v>44049030</v>
          </cell>
          <cell r="D293">
            <v>23</v>
          </cell>
          <cell r="G293">
            <v>23</v>
          </cell>
        </row>
        <row r="294">
          <cell r="B294" t="str">
            <v>Lowell</v>
          </cell>
          <cell r="C294">
            <v>44036100</v>
          </cell>
          <cell r="D294">
            <v>6869</v>
          </cell>
          <cell r="G294">
            <v>6869</v>
          </cell>
        </row>
        <row r="295">
          <cell r="B295" t="str">
            <v>Lucama</v>
          </cell>
          <cell r="C295">
            <v>44098040</v>
          </cell>
          <cell r="D295">
            <v>2321</v>
          </cell>
          <cell r="G295">
            <v>2321</v>
          </cell>
        </row>
        <row r="296">
          <cell r="B296" t="str">
            <v>Lumber Bridge</v>
          </cell>
          <cell r="C296">
            <v>44078020</v>
          </cell>
          <cell r="D296">
            <v>217</v>
          </cell>
          <cell r="G296">
            <v>217</v>
          </cell>
        </row>
        <row r="297">
          <cell r="B297" t="str">
            <v>Lumberton</v>
          </cell>
          <cell r="C297">
            <v>44078030</v>
          </cell>
          <cell r="D297">
            <v>52624</v>
          </cell>
          <cell r="G297">
            <v>52624</v>
          </cell>
        </row>
        <row r="298">
          <cell r="B298" t="str">
            <v>Macclesfield</v>
          </cell>
          <cell r="C298">
            <v>44033040</v>
          </cell>
          <cell r="D298">
            <v>1643</v>
          </cell>
          <cell r="G298">
            <v>1643</v>
          </cell>
        </row>
        <row r="299">
          <cell r="B299" t="str">
            <v>Macon</v>
          </cell>
          <cell r="C299">
            <v>44093010</v>
          </cell>
          <cell r="D299">
            <v>342</v>
          </cell>
          <cell r="G299">
            <v>342</v>
          </cell>
        </row>
        <row r="300">
          <cell r="B300" t="str">
            <v>Madison</v>
          </cell>
          <cell r="C300">
            <v>44079020</v>
          </cell>
          <cell r="D300">
            <v>6528</v>
          </cell>
          <cell r="G300">
            <v>6528</v>
          </cell>
        </row>
        <row r="301">
          <cell r="B301" t="str">
            <v>Maggie Valley</v>
          </cell>
          <cell r="C301">
            <v>44044040</v>
          </cell>
          <cell r="D301">
            <v>6179</v>
          </cell>
          <cell r="G301">
            <v>6179</v>
          </cell>
        </row>
        <row r="302">
          <cell r="B302" t="str">
            <v>Magnolia</v>
          </cell>
          <cell r="C302">
            <v>44031070</v>
          </cell>
          <cell r="D302">
            <v>1313</v>
          </cell>
          <cell r="G302">
            <v>1313</v>
          </cell>
        </row>
        <row r="303">
          <cell r="B303" t="str">
            <v>Maiden</v>
          </cell>
          <cell r="C303">
            <v>44018070</v>
          </cell>
          <cell r="D303">
            <v>13160</v>
          </cell>
          <cell r="G303">
            <v>13160</v>
          </cell>
        </row>
        <row r="304">
          <cell r="B304" t="str">
            <v>Manteo</v>
          </cell>
          <cell r="C304">
            <v>44028030</v>
          </cell>
          <cell r="D304">
            <v>4653</v>
          </cell>
          <cell r="G304">
            <v>4653</v>
          </cell>
        </row>
        <row r="305">
          <cell r="B305" t="str">
            <v>Marietta</v>
          </cell>
          <cell r="C305">
            <v>44078040</v>
          </cell>
          <cell r="D305">
            <v>136</v>
          </cell>
          <cell r="G305">
            <v>136</v>
          </cell>
        </row>
        <row r="306">
          <cell r="B306" t="str">
            <v>Marion</v>
          </cell>
          <cell r="C306">
            <v>44059010</v>
          </cell>
          <cell r="D306">
            <v>39289</v>
          </cell>
          <cell r="G306">
            <v>39289</v>
          </cell>
        </row>
        <row r="307">
          <cell r="B307" t="str">
            <v>Mars Hill</v>
          </cell>
          <cell r="C307">
            <v>44057020</v>
          </cell>
          <cell r="D307">
            <v>8781</v>
          </cell>
          <cell r="G307">
            <v>8781</v>
          </cell>
        </row>
        <row r="308">
          <cell r="B308" t="str">
            <v>Marshall</v>
          </cell>
          <cell r="C308">
            <v>44057030</v>
          </cell>
          <cell r="D308">
            <v>9722</v>
          </cell>
          <cell r="G308">
            <v>9722</v>
          </cell>
        </row>
        <row r="309">
          <cell r="B309" t="str">
            <v>Marshville</v>
          </cell>
          <cell r="C309">
            <v>44090020</v>
          </cell>
          <cell r="D309">
            <v>5203</v>
          </cell>
          <cell r="G309">
            <v>5203</v>
          </cell>
        </row>
        <row r="310">
          <cell r="B310" t="str">
            <v>Marvin</v>
          </cell>
          <cell r="C310">
            <v>44090025</v>
          </cell>
          <cell r="D310">
            <v>2872</v>
          </cell>
          <cell r="G310">
            <v>2872</v>
          </cell>
        </row>
        <row r="311">
          <cell r="B311" t="str">
            <v>Matthews</v>
          </cell>
          <cell r="C311">
            <v>44060050</v>
          </cell>
          <cell r="D311">
            <v>68161</v>
          </cell>
          <cell r="G311">
            <v>68161</v>
          </cell>
        </row>
        <row r="312">
          <cell r="B312" t="str">
            <v>Maxton</v>
          </cell>
          <cell r="C312">
            <v>44078050</v>
          </cell>
          <cell r="D312">
            <v>5207</v>
          </cell>
          <cell r="G312">
            <v>5207</v>
          </cell>
        </row>
        <row r="313">
          <cell r="B313" t="str">
            <v>Mayodan</v>
          </cell>
          <cell r="C313">
            <v>44079030</v>
          </cell>
          <cell r="D313">
            <v>4011</v>
          </cell>
          <cell r="G313">
            <v>4011</v>
          </cell>
        </row>
        <row r="314">
          <cell r="B314" t="str">
            <v>Maysville</v>
          </cell>
          <cell r="C314">
            <v>44052010</v>
          </cell>
          <cell r="D314">
            <v>1159</v>
          </cell>
          <cell r="G314">
            <v>1159</v>
          </cell>
        </row>
        <row r="315">
          <cell r="B315" t="str">
            <v>McAdenville</v>
          </cell>
          <cell r="C315">
            <v>44036110</v>
          </cell>
          <cell r="D315">
            <v>1443</v>
          </cell>
          <cell r="G315">
            <v>1443</v>
          </cell>
        </row>
        <row r="316">
          <cell r="B316" t="str">
            <v>McDonald</v>
          </cell>
          <cell r="C316">
            <v>44078060</v>
          </cell>
          <cell r="D316">
            <v>81</v>
          </cell>
          <cell r="G316">
            <v>81</v>
          </cell>
        </row>
        <row r="317">
          <cell r="B317" t="str">
            <v>McFarlan</v>
          </cell>
          <cell r="C317">
            <v>44004030</v>
          </cell>
          <cell r="D317">
            <v>27</v>
          </cell>
          <cell r="G317">
            <v>27</v>
          </cell>
        </row>
        <row r="318">
          <cell r="B318" t="str">
            <v>Mebane</v>
          </cell>
          <cell r="C318">
            <v>44001080</v>
          </cell>
          <cell r="D318">
            <v>17777</v>
          </cell>
          <cell r="G318">
            <v>17777</v>
          </cell>
        </row>
        <row r="319">
          <cell r="B319" t="str">
            <v>Mesic</v>
          </cell>
          <cell r="C319">
            <v>44069040</v>
          </cell>
          <cell r="D319">
            <v>471</v>
          </cell>
          <cell r="G319">
            <v>471</v>
          </cell>
        </row>
        <row r="320">
          <cell r="B320" t="str">
            <v>Micro</v>
          </cell>
          <cell r="C320">
            <v>44051050</v>
          </cell>
          <cell r="D320">
            <v>516</v>
          </cell>
          <cell r="G320">
            <v>516</v>
          </cell>
        </row>
        <row r="321">
          <cell r="B321" t="str">
            <v>Middleburg</v>
          </cell>
          <cell r="C321">
            <v>44091030</v>
          </cell>
          <cell r="D321">
            <v>267</v>
          </cell>
          <cell r="G321">
            <v>267</v>
          </cell>
        </row>
        <row r="322">
          <cell r="B322" t="str">
            <v>Middlesex</v>
          </cell>
          <cell r="C322">
            <v>44064050</v>
          </cell>
          <cell r="D322">
            <v>1296</v>
          </cell>
          <cell r="G322">
            <v>1296</v>
          </cell>
        </row>
        <row r="323">
          <cell r="B323" t="str">
            <v>Midland</v>
          </cell>
          <cell r="C323">
            <v>44013037</v>
          </cell>
          <cell r="D323">
            <v>7083</v>
          </cell>
          <cell r="G323">
            <v>7083</v>
          </cell>
        </row>
        <row r="324">
          <cell r="B324" t="str">
            <v>Mills River</v>
          </cell>
          <cell r="C324">
            <v>44045035</v>
          </cell>
          <cell r="D324">
            <v>17574</v>
          </cell>
          <cell r="G324">
            <v>17574</v>
          </cell>
        </row>
        <row r="325">
          <cell r="B325" t="str">
            <v>Milton</v>
          </cell>
          <cell r="C325">
            <v>44017010</v>
          </cell>
          <cell r="D325">
            <v>263</v>
          </cell>
          <cell r="G325">
            <v>263</v>
          </cell>
        </row>
        <row r="326">
          <cell r="B326" t="str">
            <v>Mineral Springs</v>
          </cell>
          <cell r="C326">
            <v>44090027</v>
          </cell>
          <cell r="D326">
            <v>1169</v>
          </cell>
          <cell r="G326">
            <v>1169</v>
          </cell>
        </row>
        <row r="327">
          <cell r="B327" t="str">
            <v>Minnesott Beach</v>
          </cell>
          <cell r="C327">
            <v>44069050</v>
          </cell>
          <cell r="D327">
            <v>282</v>
          </cell>
          <cell r="G327">
            <v>282</v>
          </cell>
        </row>
        <row r="328">
          <cell r="B328" t="str">
            <v>Mint Hill</v>
          </cell>
          <cell r="C328">
            <v>44060060</v>
          </cell>
          <cell r="D328">
            <v>17776</v>
          </cell>
          <cell r="G328">
            <v>17776</v>
          </cell>
        </row>
        <row r="329">
          <cell r="B329" t="str">
            <v>Misenheimer</v>
          </cell>
          <cell r="C329">
            <v>44084035</v>
          </cell>
          <cell r="D329">
            <v>1937</v>
          </cell>
          <cell r="G329">
            <v>1937</v>
          </cell>
        </row>
        <row r="330">
          <cell r="B330" t="str">
            <v>Mocksville</v>
          </cell>
          <cell r="C330">
            <v>44030020</v>
          </cell>
          <cell r="D330">
            <v>10345</v>
          </cell>
          <cell r="G330">
            <v>10345</v>
          </cell>
        </row>
        <row r="331">
          <cell r="B331" t="str">
            <v>Momeyer</v>
          </cell>
          <cell r="C331">
            <v>44064060</v>
          </cell>
          <cell r="D331">
            <v>598</v>
          </cell>
          <cell r="G331">
            <v>598</v>
          </cell>
        </row>
        <row r="332">
          <cell r="B332" t="str">
            <v>Monroe</v>
          </cell>
          <cell r="C332">
            <v>44090030</v>
          </cell>
          <cell r="D332">
            <v>77273</v>
          </cell>
          <cell r="G332">
            <v>77273</v>
          </cell>
        </row>
        <row r="333">
          <cell r="B333" t="str">
            <v>Montreat</v>
          </cell>
          <cell r="C333">
            <v>44011040</v>
          </cell>
          <cell r="D333">
            <v>1749</v>
          </cell>
          <cell r="G333">
            <v>1749</v>
          </cell>
        </row>
        <row r="334">
          <cell r="B334" t="str">
            <v>Mooresboro</v>
          </cell>
          <cell r="C334">
            <v>44023110</v>
          </cell>
          <cell r="D334">
            <v>4088</v>
          </cell>
          <cell r="G334">
            <v>4088</v>
          </cell>
        </row>
        <row r="335">
          <cell r="B335" t="str">
            <v>Mooresville</v>
          </cell>
          <cell r="C335">
            <v>44049040</v>
          </cell>
          <cell r="D335">
            <v>35829</v>
          </cell>
          <cell r="G335">
            <v>35829</v>
          </cell>
        </row>
        <row r="336">
          <cell r="B336" t="str">
            <v>Morehead City</v>
          </cell>
          <cell r="C336">
            <v>44016070</v>
          </cell>
          <cell r="D336">
            <v>25834</v>
          </cell>
          <cell r="G336">
            <v>25834</v>
          </cell>
        </row>
        <row r="337">
          <cell r="B337" t="str">
            <v>Morganton</v>
          </cell>
          <cell r="C337">
            <v>44012070</v>
          </cell>
          <cell r="D337">
            <v>65699</v>
          </cell>
          <cell r="G337">
            <v>65699</v>
          </cell>
        </row>
        <row r="338">
          <cell r="B338" t="str">
            <v>Morrisville</v>
          </cell>
          <cell r="C338">
            <v>44092070</v>
          </cell>
          <cell r="D338">
            <v>27716</v>
          </cell>
          <cell r="G338">
            <v>27716</v>
          </cell>
        </row>
        <row r="339">
          <cell r="B339" t="str">
            <v>Morven</v>
          </cell>
          <cell r="C339">
            <v>44004040</v>
          </cell>
          <cell r="D339">
            <v>1542</v>
          </cell>
          <cell r="G339">
            <v>1542</v>
          </cell>
        </row>
        <row r="340">
          <cell r="B340" t="str">
            <v>Mount Airy</v>
          </cell>
          <cell r="C340">
            <v>44086030</v>
          </cell>
          <cell r="D340">
            <v>17793</v>
          </cell>
          <cell r="G340">
            <v>17793</v>
          </cell>
        </row>
        <row r="341">
          <cell r="B341" t="str">
            <v>Mount Gilead</v>
          </cell>
          <cell r="C341">
            <v>44062030</v>
          </cell>
          <cell r="D341">
            <v>4284</v>
          </cell>
          <cell r="G341">
            <v>4284</v>
          </cell>
        </row>
        <row r="342">
          <cell r="B342" t="str">
            <v>Mount Holly</v>
          </cell>
          <cell r="C342">
            <v>44036120</v>
          </cell>
          <cell r="D342">
            <v>23973</v>
          </cell>
          <cell r="G342">
            <v>23973</v>
          </cell>
        </row>
        <row r="343">
          <cell r="B343" t="str">
            <v>Mount Olive</v>
          </cell>
          <cell r="C343">
            <v>44096040</v>
          </cell>
          <cell r="D343">
            <v>11441</v>
          </cell>
          <cell r="G343">
            <v>11441</v>
          </cell>
        </row>
        <row r="344">
          <cell r="B344" t="str">
            <v>Mount Pleasant</v>
          </cell>
          <cell r="C344">
            <v>44013040</v>
          </cell>
          <cell r="D344">
            <v>2602</v>
          </cell>
          <cell r="G344">
            <v>2602</v>
          </cell>
        </row>
        <row r="345">
          <cell r="B345" t="str">
            <v>Murfreesboro</v>
          </cell>
          <cell r="C345">
            <v>44046050</v>
          </cell>
          <cell r="D345">
            <v>4754</v>
          </cell>
          <cell r="G345">
            <v>4754</v>
          </cell>
        </row>
        <row r="346">
          <cell r="B346" t="str">
            <v>Murphy</v>
          </cell>
          <cell r="C346">
            <v>44020020</v>
          </cell>
          <cell r="D346">
            <v>11367</v>
          </cell>
          <cell r="G346">
            <v>11367</v>
          </cell>
        </row>
        <row r="347">
          <cell r="B347" t="str">
            <v>Nags Head</v>
          </cell>
          <cell r="C347">
            <v>44028040</v>
          </cell>
          <cell r="D347">
            <v>9472</v>
          </cell>
          <cell r="G347">
            <v>9472</v>
          </cell>
        </row>
        <row r="348">
          <cell r="B348" t="str">
            <v>Nashville</v>
          </cell>
          <cell r="C348">
            <v>44064070</v>
          </cell>
          <cell r="D348">
            <v>9484</v>
          </cell>
          <cell r="G348">
            <v>9484</v>
          </cell>
        </row>
        <row r="349">
          <cell r="B349" t="str">
            <v>Navassa</v>
          </cell>
          <cell r="C349">
            <v>44010100</v>
          </cell>
          <cell r="D349">
            <v>811</v>
          </cell>
          <cell r="G349">
            <v>811</v>
          </cell>
        </row>
        <row r="350">
          <cell r="B350" t="str">
            <v>New Bern</v>
          </cell>
          <cell r="C350">
            <v>44025050</v>
          </cell>
          <cell r="D350">
            <v>58359</v>
          </cell>
          <cell r="G350">
            <v>58359</v>
          </cell>
        </row>
        <row r="351">
          <cell r="B351" t="str">
            <v>New London</v>
          </cell>
          <cell r="C351">
            <v>44084040</v>
          </cell>
          <cell r="D351">
            <v>2532</v>
          </cell>
          <cell r="G351">
            <v>2532</v>
          </cell>
        </row>
        <row r="352">
          <cell r="B352" t="str">
            <v>Newland</v>
          </cell>
          <cell r="C352">
            <v>44006060</v>
          </cell>
          <cell r="D352">
            <v>5208</v>
          </cell>
          <cell r="G352">
            <v>5208</v>
          </cell>
        </row>
        <row r="353">
          <cell r="B353" t="str">
            <v>Newport</v>
          </cell>
          <cell r="C353">
            <v>44016080</v>
          </cell>
          <cell r="D353">
            <v>6769</v>
          </cell>
          <cell r="G353">
            <v>6769</v>
          </cell>
        </row>
        <row r="354">
          <cell r="B354" t="str">
            <v>Newton</v>
          </cell>
          <cell r="C354">
            <v>44018080</v>
          </cell>
          <cell r="D354">
            <v>39117</v>
          </cell>
          <cell r="G354">
            <v>39117</v>
          </cell>
        </row>
        <row r="355">
          <cell r="B355" t="str">
            <v>Newton Grove</v>
          </cell>
          <cell r="C355">
            <v>44082060</v>
          </cell>
          <cell r="D355">
            <v>1653</v>
          </cell>
          <cell r="G355">
            <v>1653</v>
          </cell>
        </row>
        <row r="356">
          <cell r="B356" t="str">
            <v>Norlina</v>
          </cell>
          <cell r="C356">
            <v>44093020</v>
          </cell>
          <cell r="D356">
            <v>1623</v>
          </cell>
          <cell r="G356">
            <v>1623</v>
          </cell>
        </row>
        <row r="357">
          <cell r="B357" t="str">
            <v>Norman</v>
          </cell>
          <cell r="C357">
            <v>44077050</v>
          </cell>
          <cell r="D357">
            <v>149</v>
          </cell>
          <cell r="G357">
            <v>149</v>
          </cell>
        </row>
        <row r="358">
          <cell r="B358" t="str">
            <v>North Topsail Beach</v>
          </cell>
          <cell r="C358">
            <v>44067030</v>
          </cell>
          <cell r="D358">
            <v>2650</v>
          </cell>
          <cell r="G358">
            <v>2650</v>
          </cell>
        </row>
        <row r="359">
          <cell r="B359" t="str">
            <v>North Wilkesboro</v>
          </cell>
          <cell r="C359">
            <v>44097020</v>
          </cell>
          <cell r="D359">
            <v>15218</v>
          </cell>
          <cell r="G359">
            <v>15218</v>
          </cell>
        </row>
        <row r="360">
          <cell r="B360" t="str">
            <v>Northwest</v>
          </cell>
          <cell r="C360">
            <v>44010110</v>
          </cell>
          <cell r="D360">
            <v>956</v>
          </cell>
          <cell r="G360">
            <v>956</v>
          </cell>
        </row>
        <row r="361">
          <cell r="B361" t="str">
            <v>Norwood</v>
          </cell>
          <cell r="C361">
            <v>44084050</v>
          </cell>
          <cell r="D361">
            <v>3532</v>
          </cell>
          <cell r="G361">
            <v>3532</v>
          </cell>
        </row>
        <row r="362">
          <cell r="B362" t="str">
            <v>Oak City</v>
          </cell>
          <cell r="C362">
            <v>44058060</v>
          </cell>
          <cell r="D362">
            <v>852</v>
          </cell>
          <cell r="G362">
            <v>852</v>
          </cell>
        </row>
        <row r="363">
          <cell r="B363" t="str">
            <v>Oak Island</v>
          </cell>
          <cell r="C363">
            <v>44010115</v>
          </cell>
          <cell r="D363">
            <v>5176</v>
          </cell>
          <cell r="G363">
            <v>5176</v>
          </cell>
        </row>
        <row r="364">
          <cell r="B364" t="str">
            <v>Oak Ridge</v>
          </cell>
          <cell r="C364">
            <v>44041062</v>
          </cell>
          <cell r="D364">
            <v>6327</v>
          </cell>
          <cell r="G364">
            <v>6327</v>
          </cell>
        </row>
        <row r="365">
          <cell r="B365" t="str">
            <v>Oakboro</v>
          </cell>
          <cell r="C365">
            <v>44084060</v>
          </cell>
          <cell r="D365">
            <v>2422</v>
          </cell>
          <cell r="G365">
            <v>2422</v>
          </cell>
        </row>
        <row r="366">
          <cell r="B366" t="str">
            <v>Ocean Isle Beach</v>
          </cell>
          <cell r="C366">
            <v>44010120</v>
          </cell>
          <cell r="D366">
            <v>2285</v>
          </cell>
          <cell r="G366">
            <v>2285</v>
          </cell>
        </row>
        <row r="367">
          <cell r="B367" t="str">
            <v>Old Fort</v>
          </cell>
          <cell r="C367">
            <v>44059020</v>
          </cell>
          <cell r="D367">
            <v>5555</v>
          </cell>
          <cell r="G367">
            <v>5555</v>
          </cell>
        </row>
        <row r="368">
          <cell r="B368" t="str">
            <v>Oriental</v>
          </cell>
          <cell r="C368">
            <v>44069060</v>
          </cell>
          <cell r="D368">
            <v>983</v>
          </cell>
          <cell r="G368">
            <v>983</v>
          </cell>
        </row>
        <row r="369">
          <cell r="B369" t="str">
            <v>Orrum</v>
          </cell>
          <cell r="C369">
            <v>44078070</v>
          </cell>
          <cell r="D369">
            <v>224</v>
          </cell>
          <cell r="G369">
            <v>224</v>
          </cell>
        </row>
        <row r="370">
          <cell r="B370" t="str">
            <v>Ossipee</v>
          </cell>
          <cell r="C370">
            <v>44001085</v>
          </cell>
          <cell r="D370">
            <v>962</v>
          </cell>
          <cell r="G370">
            <v>962</v>
          </cell>
        </row>
        <row r="371">
          <cell r="B371" t="str">
            <v>Oxford</v>
          </cell>
          <cell r="C371">
            <v>44039020</v>
          </cell>
          <cell r="D371">
            <v>12618</v>
          </cell>
          <cell r="G371">
            <v>12618</v>
          </cell>
        </row>
        <row r="372">
          <cell r="B372" t="str">
            <v>Pantego</v>
          </cell>
          <cell r="C372">
            <v>44007050</v>
          </cell>
          <cell r="D372">
            <v>2502</v>
          </cell>
          <cell r="G372">
            <v>2502</v>
          </cell>
        </row>
        <row r="373">
          <cell r="B373" t="str">
            <v>Parkton</v>
          </cell>
          <cell r="C373">
            <v>44078080</v>
          </cell>
          <cell r="D373">
            <v>750</v>
          </cell>
          <cell r="G373">
            <v>750</v>
          </cell>
        </row>
        <row r="374">
          <cell r="B374" t="str">
            <v>Parmele</v>
          </cell>
          <cell r="C374">
            <v>44058070</v>
          </cell>
          <cell r="D374">
            <v>378</v>
          </cell>
          <cell r="G374">
            <v>378</v>
          </cell>
        </row>
        <row r="375">
          <cell r="B375" t="str">
            <v>Patterson Springs</v>
          </cell>
          <cell r="C375">
            <v>44023120</v>
          </cell>
          <cell r="D375">
            <v>426</v>
          </cell>
          <cell r="G375">
            <v>426</v>
          </cell>
        </row>
        <row r="376">
          <cell r="B376" t="str">
            <v>Peachland</v>
          </cell>
          <cell r="C376">
            <v>44004050</v>
          </cell>
          <cell r="D376">
            <v>1756</v>
          </cell>
          <cell r="G376">
            <v>1756</v>
          </cell>
        </row>
        <row r="377">
          <cell r="B377" t="str">
            <v>Peletier</v>
          </cell>
          <cell r="C377">
            <v>44016085</v>
          </cell>
          <cell r="D377">
            <v>1337</v>
          </cell>
          <cell r="G377">
            <v>1337</v>
          </cell>
        </row>
        <row r="378">
          <cell r="B378" t="str">
            <v>Pembroke</v>
          </cell>
          <cell r="C378">
            <v>44078090</v>
          </cell>
          <cell r="D378">
            <v>6213</v>
          </cell>
          <cell r="G378">
            <v>6213</v>
          </cell>
        </row>
        <row r="379">
          <cell r="B379" t="str">
            <v>Pikeville</v>
          </cell>
          <cell r="C379">
            <v>44096050</v>
          </cell>
          <cell r="D379">
            <v>3118</v>
          </cell>
          <cell r="G379">
            <v>3118</v>
          </cell>
        </row>
        <row r="380">
          <cell r="B380" t="str">
            <v>Pilot Mountain</v>
          </cell>
          <cell r="C380">
            <v>44086040</v>
          </cell>
          <cell r="D380">
            <v>3598</v>
          </cell>
          <cell r="G380">
            <v>3598</v>
          </cell>
        </row>
        <row r="381">
          <cell r="B381" t="str">
            <v>Pine Knoll Shores</v>
          </cell>
          <cell r="C381">
            <v>44016090</v>
          </cell>
          <cell r="D381">
            <v>5438</v>
          </cell>
          <cell r="G381">
            <v>5438</v>
          </cell>
        </row>
        <row r="382">
          <cell r="B382" t="str">
            <v>Pine Level</v>
          </cell>
          <cell r="C382">
            <v>44051060</v>
          </cell>
          <cell r="D382">
            <v>1818</v>
          </cell>
          <cell r="G382">
            <v>1818</v>
          </cell>
        </row>
        <row r="383">
          <cell r="B383" t="str">
            <v>Pinebluff</v>
          </cell>
          <cell r="C383">
            <v>44063050</v>
          </cell>
          <cell r="D383">
            <v>1230</v>
          </cell>
          <cell r="G383">
            <v>1230</v>
          </cell>
        </row>
        <row r="384">
          <cell r="B384" t="str">
            <v>Pinehurst</v>
          </cell>
          <cell r="C384">
            <v>44063060</v>
          </cell>
          <cell r="D384">
            <v>19457</v>
          </cell>
          <cell r="G384">
            <v>19457</v>
          </cell>
        </row>
        <row r="385">
          <cell r="B385" t="str">
            <v>Pinetops</v>
          </cell>
          <cell r="C385">
            <v>44033050</v>
          </cell>
          <cell r="D385">
            <v>3600</v>
          </cell>
          <cell r="G385">
            <v>3600</v>
          </cell>
        </row>
        <row r="386">
          <cell r="B386" t="str">
            <v>Pineville</v>
          </cell>
          <cell r="C386">
            <v>44060070</v>
          </cell>
          <cell r="D386">
            <v>16021</v>
          </cell>
          <cell r="G386">
            <v>16021</v>
          </cell>
        </row>
        <row r="387">
          <cell r="B387" t="str">
            <v>Pink Hill</v>
          </cell>
          <cell r="C387">
            <v>44054040</v>
          </cell>
          <cell r="D387">
            <v>2263</v>
          </cell>
          <cell r="G387">
            <v>2263</v>
          </cell>
        </row>
        <row r="388">
          <cell r="B388" t="str">
            <v>Pittsboro</v>
          </cell>
          <cell r="C388">
            <v>44019020</v>
          </cell>
          <cell r="D388">
            <v>6307</v>
          </cell>
          <cell r="G388">
            <v>6307</v>
          </cell>
        </row>
        <row r="389">
          <cell r="B389" t="str">
            <v>Pleasant Garden</v>
          </cell>
          <cell r="C389">
            <v>44041063</v>
          </cell>
          <cell r="D389">
            <v>2226</v>
          </cell>
          <cell r="G389">
            <v>2226</v>
          </cell>
        </row>
        <row r="390">
          <cell r="B390" t="str">
            <v>Plymouth</v>
          </cell>
          <cell r="C390">
            <v>44094020</v>
          </cell>
          <cell r="D390">
            <v>11237</v>
          </cell>
          <cell r="G390">
            <v>11237</v>
          </cell>
        </row>
        <row r="391">
          <cell r="B391" t="str">
            <v>Polkton</v>
          </cell>
          <cell r="C391">
            <v>44004060</v>
          </cell>
          <cell r="D391">
            <v>2239</v>
          </cell>
          <cell r="G391">
            <v>2239</v>
          </cell>
        </row>
        <row r="392">
          <cell r="B392" t="str">
            <v>Polkville</v>
          </cell>
          <cell r="C392">
            <v>44023130</v>
          </cell>
          <cell r="D392">
            <v>1729</v>
          </cell>
          <cell r="G392">
            <v>1729</v>
          </cell>
        </row>
        <row r="393">
          <cell r="B393" t="str">
            <v>Pollocksville</v>
          </cell>
          <cell r="C393">
            <v>44052020</v>
          </cell>
          <cell r="D393">
            <v>721</v>
          </cell>
          <cell r="G393">
            <v>721</v>
          </cell>
        </row>
        <row r="394">
          <cell r="B394" t="str">
            <v>Powellsville</v>
          </cell>
          <cell r="C394">
            <v>44008060</v>
          </cell>
          <cell r="D394">
            <v>472</v>
          </cell>
          <cell r="G394">
            <v>472</v>
          </cell>
        </row>
        <row r="395">
          <cell r="B395" t="str">
            <v>Princeton</v>
          </cell>
          <cell r="C395">
            <v>44051070</v>
          </cell>
          <cell r="D395">
            <v>2654</v>
          </cell>
          <cell r="G395">
            <v>2654</v>
          </cell>
        </row>
        <row r="396">
          <cell r="B396" t="str">
            <v>Princeville</v>
          </cell>
          <cell r="C396">
            <v>44033060</v>
          </cell>
          <cell r="D396">
            <v>2270</v>
          </cell>
          <cell r="G396">
            <v>2270</v>
          </cell>
        </row>
        <row r="397">
          <cell r="B397" t="str">
            <v>Proctorville</v>
          </cell>
          <cell r="C397">
            <v>44078100</v>
          </cell>
          <cell r="D397">
            <v>204</v>
          </cell>
          <cell r="G397">
            <v>204</v>
          </cell>
        </row>
        <row r="398">
          <cell r="B398" t="str">
            <v>Raeford</v>
          </cell>
          <cell r="C398">
            <v>44047010</v>
          </cell>
          <cell r="D398">
            <v>7412</v>
          </cell>
          <cell r="G398">
            <v>7412</v>
          </cell>
        </row>
        <row r="399">
          <cell r="B399" t="str">
            <v>Raleigh</v>
          </cell>
          <cell r="C399">
            <v>44092080</v>
          </cell>
          <cell r="D399">
            <v>1037393</v>
          </cell>
          <cell r="G399">
            <v>1037393</v>
          </cell>
        </row>
        <row r="400">
          <cell r="B400" t="str">
            <v>Ramseur</v>
          </cell>
          <cell r="C400">
            <v>44076060</v>
          </cell>
          <cell r="D400">
            <v>3664</v>
          </cell>
          <cell r="G400">
            <v>3664</v>
          </cell>
        </row>
        <row r="401">
          <cell r="B401" t="str">
            <v>Randleman</v>
          </cell>
          <cell r="C401">
            <v>44076070</v>
          </cell>
          <cell r="D401">
            <v>9192</v>
          </cell>
          <cell r="G401">
            <v>9192</v>
          </cell>
        </row>
        <row r="402">
          <cell r="B402" t="str">
            <v>Ranlo</v>
          </cell>
          <cell r="C402">
            <v>44036130</v>
          </cell>
          <cell r="D402">
            <v>2367</v>
          </cell>
          <cell r="G402">
            <v>2367</v>
          </cell>
        </row>
        <row r="403">
          <cell r="B403" t="str">
            <v>Raynham</v>
          </cell>
          <cell r="C403">
            <v>44078110</v>
          </cell>
          <cell r="D403">
            <v>62</v>
          </cell>
          <cell r="G403">
            <v>62</v>
          </cell>
        </row>
        <row r="404">
          <cell r="B404" t="str">
            <v>Red Cross</v>
          </cell>
          <cell r="C404">
            <v>44084065</v>
          </cell>
          <cell r="D404">
            <v>1011</v>
          </cell>
          <cell r="G404">
            <v>1011</v>
          </cell>
        </row>
        <row r="405">
          <cell r="B405" t="str">
            <v>Red Oak</v>
          </cell>
          <cell r="C405">
            <v>44064080</v>
          </cell>
          <cell r="D405">
            <v>1661</v>
          </cell>
          <cell r="G405">
            <v>1661</v>
          </cell>
        </row>
        <row r="406">
          <cell r="B406" t="str">
            <v>Red Springs</v>
          </cell>
          <cell r="C406">
            <v>44078120</v>
          </cell>
          <cell r="D406">
            <v>5660</v>
          </cell>
          <cell r="G406">
            <v>5660</v>
          </cell>
        </row>
        <row r="407">
          <cell r="B407" t="str">
            <v>Reidsville</v>
          </cell>
          <cell r="C407">
            <v>44079040</v>
          </cell>
          <cell r="D407">
            <v>34349</v>
          </cell>
          <cell r="G407">
            <v>34349</v>
          </cell>
        </row>
        <row r="408">
          <cell r="B408" t="str">
            <v>Rennert</v>
          </cell>
          <cell r="C408">
            <v>44078130</v>
          </cell>
          <cell r="D408">
            <v>222</v>
          </cell>
          <cell r="G408">
            <v>222</v>
          </cell>
        </row>
        <row r="409">
          <cell r="B409" t="str">
            <v>Rhodhiss</v>
          </cell>
          <cell r="C409">
            <v>44014070</v>
          </cell>
          <cell r="D409">
            <v>521</v>
          </cell>
          <cell r="G409">
            <v>521</v>
          </cell>
        </row>
        <row r="410">
          <cell r="B410" t="str">
            <v>Rich Square</v>
          </cell>
          <cell r="C410">
            <v>44066060</v>
          </cell>
          <cell r="D410">
            <v>1930</v>
          </cell>
          <cell r="G410">
            <v>1930</v>
          </cell>
        </row>
        <row r="411">
          <cell r="B411" t="str">
            <v>Richfield</v>
          </cell>
          <cell r="C411">
            <v>44084070</v>
          </cell>
          <cell r="D411">
            <v>1226</v>
          </cell>
          <cell r="G411">
            <v>1226</v>
          </cell>
        </row>
        <row r="412">
          <cell r="B412" t="str">
            <v>Richlands</v>
          </cell>
          <cell r="C412">
            <v>44067040</v>
          </cell>
          <cell r="D412">
            <v>2579</v>
          </cell>
          <cell r="G412">
            <v>2579</v>
          </cell>
        </row>
        <row r="413">
          <cell r="B413" t="str">
            <v>River Bend</v>
          </cell>
          <cell r="C413">
            <v>44025060</v>
          </cell>
          <cell r="D413">
            <v>3414</v>
          </cell>
          <cell r="G413">
            <v>3414</v>
          </cell>
        </row>
        <row r="414">
          <cell r="B414" t="str">
            <v>Roanoke Rapids</v>
          </cell>
          <cell r="C414">
            <v>44042050</v>
          </cell>
          <cell r="D414">
            <v>36866</v>
          </cell>
          <cell r="G414">
            <v>36866</v>
          </cell>
        </row>
        <row r="415">
          <cell r="B415" t="str">
            <v>Robbins</v>
          </cell>
          <cell r="C415">
            <v>44063070</v>
          </cell>
          <cell r="D415">
            <v>1655</v>
          </cell>
          <cell r="G415">
            <v>1655</v>
          </cell>
        </row>
        <row r="416">
          <cell r="B416" t="str">
            <v>Robbinsville</v>
          </cell>
          <cell r="C416">
            <v>44038010</v>
          </cell>
          <cell r="D416">
            <v>5763</v>
          </cell>
          <cell r="G416">
            <v>5763</v>
          </cell>
        </row>
        <row r="417">
          <cell r="B417" t="str">
            <v>Robersonville</v>
          </cell>
          <cell r="C417">
            <v>44058080</v>
          </cell>
          <cell r="D417">
            <v>3957</v>
          </cell>
          <cell r="G417">
            <v>3957</v>
          </cell>
        </row>
        <row r="418">
          <cell r="B418" t="str">
            <v>Rockingham</v>
          </cell>
          <cell r="C418">
            <v>44077060</v>
          </cell>
          <cell r="D418">
            <v>44921</v>
          </cell>
          <cell r="G418">
            <v>44921</v>
          </cell>
        </row>
        <row r="419">
          <cell r="B419" t="str">
            <v>Rockwell</v>
          </cell>
          <cell r="C419">
            <v>44080080</v>
          </cell>
          <cell r="D419">
            <v>5383</v>
          </cell>
          <cell r="G419">
            <v>5383</v>
          </cell>
        </row>
        <row r="420">
          <cell r="B420" t="str">
            <v>Rocky Mount</v>
          </cell>
          <cell r="C420">
            <v>44064090</v>
          </cell>
          <cell r="D420">
            <v>149857</v>
          </cell>
          <cell r="G420">
            <v>149857</v>
          </cell>
        </row>
        <row r="421">
          <cell r="B421" t="str">
            <v>Rolesville</v>
          </cell>
          <cell r="C421">
            <v>44092090</v>
          </cell>
          <cell r="D421">
            <v>2121</v>
          </cell>
          <cell r="G421">
            <v>2121</v>
          </cell>
        </row>
        <row r="422">
          <cell r="B422" t="str">
            <v>Ronda</v>
          </cell>
          <cell r="C422">
            <v>44097030</v>
          </cell>
          <cell r="D422">
            <v>321</v>
          </cell>
          <cell r="G422">
            <v>321</v>
          </cell>
        </row>
        <row r="423">
          <cell r="B423" t="str">
            <v>Roper</v>
          </cell>
          <cell r="C423">
            <v>44094030</v>
          </cell>
          <cell r="D423">
            <v>2119</v>
          </cell>
          <cell r="G423">
            <v>2119</v>
          </cell>
        </row>
        <row r="424">
          <cell r="B424" t="str">
            <v>Rose Hill</v>
          </cell>
          <cell r="C424">
            <v>44031090</v>
          </cell>
          <cell r="D424">
            <v>2968</v>
          </cell>
          <cell r="G424">
            <v>2968</v>
          </cell>
        </row>
        <row r="425">
          <cell r="B425" t="str">
            <v>Roseboro</v>
          </cell>
          <cell r="C425">
            <v>44082070</v>
          </cell>
          <cell r="D425">
            <v>2577</v>
          </cell>
          <cell r="G425">
            <v>2577</v>
          </cell>
        </row>
        <row r="426">
          <cell r="B426" t="str">
            <v>Rosman</v>
          </cell>
          <cell r="C426">
            <v>44088020</v>
          </cell>
          <cell r="D426">
            <v>1232</v>
          </cell>
          <cell r="G426">
            <v>1232</v>
          </cell>
        </row>
        <row r="427">
          <cell r="B427" t="str">
            <v>Rowland</v>
          </cell>
          <cell r="C427">
            <v>44078140</v>
          </cell>
          <cell r="D427">
            <v>1050</v>
          </cell>
          <cell r="G427">
            <v>1050</v>
          </cell>
        </row>
        <row r="428">
          <cell r="B428" t="str">
            <v>Roxboro</v>
          </cell>
          <cell r="C428">
            <v>44073010</v>
          </cell>
          <cell r="D428">
            <v>25007</v>
          </cell>
          <cell r="G428">
            <v>25007</v>
          </cell>
        </row>
        <row r="429">
          <cell r="B429" t="str">
            <v>Roxobel</v>
          </cell>
          <cell r="C429">
            <v>44008070</v>
          </cell>
          <cell r="D429">
            <v>565</v>
          </cell>
          <cell r="G429">
            <v>565</v>
          </cell>
        </row>
        <row r="430">
          <cell r="B430" t="str">
            <v>Rural Hall</v>
          </cell>
          <cell r="C430">
            <v>44034060</v>
          </cell>
          <cell r="D430">
            <v>5804</v>
          </cell>
          <cell r="G430">
            <v>5804</v>
          </cell>
        </row>
        <row r="431">
          <cell r="B431" t="str">
            <v>Ruth</v>
          </cell>
          <cell r="C431">
            <v>44081070</v>
          </cell>
          <cell r="D431">
            <v>2125</v>
          </cell>
          <cell r="G431">
            <v>2125</v>
          </cell>
        </row>
        <row r="432">
          <cell r="B432" t="str">
            <v>Rutherford College</v>
          </cell>
          <cell r="C432">
            <v>44012090</v>
          </cell>
          <cell r="D432">
            <v>2556</v>
          </cell>
          <cell r="G432">
            <v>2556</v>
          </cell>
        </row>
        <row r="433">
          <cell r="B433" t="str">
            <v>Rutherfordton</v>
          </cell>
          <cell r="C433">
            <v>44081080</v>
          </cell>
          <cell r="D433">
            <v>27690</v>
          </cell>
          <cell r="G433">
            <v>27690</v>
          </cell>
        </row>
        <row r="434">
          <cell r="B434" t="str">
            <v>Salemburg</v>
          </cell>
          <cell r="C434">
            <v>44082080</v>
          </cell>
          <cell r="D434">
            <v>1022</v>
          </cell>
          <cell r="G434">
            <v>1022</v>
          </cell>
        </row>
        <row r="435">
          <cell r="B435" t="str">
            <v>Salisbury</v>
          </cell>
          <cell r="C435">
            <v>44080090</v>
          </cell>
          <cell r="D435">
            <v>95386</v>
          </cell>
          <cell r="G435">
            <v>95386</v>
          </cell>
        </row>
        <row r="436">
          <cell r="B436" t="str">
            <v>Saluda</v>
          </cell>
          <cell r="C436">
            <v>44075020</v>
          </cell>
          <cell r="D436">
            <v>3470</v>
          </cell>
          <cell r="G436">
            <v>3470</v>
          </cell>
        </row>
        <row r="437">
          <cell r="B437" t="str">
            <v>Sandy Creek</v>
          </cell>
          <cell r="C437">
            <v>44010130</v>
          </cell>
          <cell r="D437">
            <v>296</v>
          </cell>
          <cell r="G437">
            <v>296</v>
          </cell>
        </row>
        <row r="438">
          <cell r="B438" t="str">
            <v>Sandyfield</v>
          </cell>
          <cell r="C438">
            <v>44024075</v>
          </cell>
          <cell r="D438">
            <v>189</v>
          </cell>
          <cell r="G438">
            <v>189</v>
          </cell>
        </row>
        <row r="439">
          <cell r="B439" t="str">
            <v>Sanford</v>
          </cell>
          <cell r="C439">
            <v>44053020</v>
          </cell>
          <cell r="D439">
            <v>26588</v>
          </cell>
          <cell r="G439">
            <v>26588</v>
          </cell>
        </row>
        <row r="440">
          <cell r="B440" t="str">
            <v>Santeetlah</v>
          </cell>
          <cell r="C440">
            <v>44038020</v>
          </cell>
          <cell r="D440">
            <v>150</v>
          </cell>
          <cell r="G440">
            <v>150</v>
          </cell>
        </row>
        <row r="441">
          <cell r="B441" t="str">
            <v>Saratoga</v>
          </cell>
          <cell r="C441">
            <v>44098050</v>
          </cell>
          <cell r="D441">
            <v>525</v>
          </cell>
          <cell r="G441">
            <v>525</v>
          </cell>
        </row>
        <row r="442">
          <cell r="B442" t="str">
            <v>Sawmills</v>
          </cell>
          <cell r="C442">
            <v>44014080</v>
          </cell>
          <cell r="D442">
            <v>4834</v>
          </cell>
          <cell r="G442">
            <v>4834</v>
          </cell>
        </row>
        <row r="443">
          <cell r="B443" t="str">
            <v>Scotland Neck</v>
          </cell>
          <cell r="C443">
            <v>44042060</v>
          </cell>
          <cell r="D443">
            <v>4249</v>
          </cell>
          <cell r="G443">
            <v>4249</v>
          </cell>
        </row>
        <row r="444">
          <cell r="B444" t="str">
            <v>Seaboard</v>
          </cell>
          <cell r="C444">
            <v>44066070</v>
          </cell>
          <cell r="D444">
            <v>987</v>
          </cell>
          <cell r="G444">
            <v>987</v>
          </cell>
        </row>
        <row r="445">
          <cell r="B445" t="str">
            <v>Seagrove</v>
          </cell>
          <cell r="C445">
            <v>44076080</v>
          </cell>
          <cell r="D445">
            <v>1564</v>
          </cell>
          <cell r="G445">
            <v>1564</v>
          </cell>
        </row>
        <row r="446">
          <cell r="B446" t="str">
            <v>Sedalia</v>
          </cell>
          <cell r="C446">
            <v>44041065</v>
          </cell>
          <cell r="D446">
            <v>146</v>
          </cell>
          <cell r="G446">
            <v>146</v>
          </cell>
        </row>
        <row r="447">
          <cell r="B447" t="str">
            <v>Selma</v>
          </cell>
          <cell r="C447">
            <v>44051080</v>
          </cell>
          <cell r="D447">
            <v>10881</v>
          </cell>
          <cell r="G447">
            <v>10881</v>
          </cell>
        </row>
        <row r="448">
          <cell r="B448" t="str">
            <v>Seven Devils</v>
          </cell>
          <cell r="C448">
            <v>44095040</v>
          </cell>
          <cell r="D448">
            <v>428</v>
          </cell>
          <cell r="G448">
            <v>428</v>
          </cell>
        </row>
        <row r="449">
          <cell r="B449" t="str">
            <v>Seven Springs</v>
          </cell>
          <cell r="C449">
            <v>44096060</v>
          </cell>
          <cell r="D449">
            <v>874</v>
          </cell>
          <cell r="G449">
            <v>874</v>
          </cell>
        </row>
        <row r="450">
          <cell r="B450" t="str">
            <v>Severn</v>
          </cell>
          <cell r="C450">
            <v>44066080</v>
          </cell>
          <cell r="D450">
            <v>324</v>
          </cell>
          <cell r="G450">
            <v>324</v>
          </cell>
        </row>
        <row r="451">
          <cell r="B451" t="str">
            <v>Shallotte</v>
          </cell>
          <cell r="C451">
            <v>44010140</v>
          </cell>
          <cell r="D451">
            <v>6286</v>
          </cell>
          <cell r="G451">
            <v>6286</v>
          </cell>
        </row>
        <row r="452">
          <cell r="B452" t="str">
            <v>Sharpsburg</v>
          </cell>
          <cell r="C452">
            <v>44064100</v>
          </cell>
          <cell r="D452">
            <v>4304</v>
          </cell>
          <cell r="G452">
            <v>4304</v>
          </cell>
        </row>
        <row r="453">
          <cell r="B453" t="str">
            <v>Shelby</v>
          </cell>
          <cell r="C453">
            <v>44023140</v>
          </cell>
          <cell r="D453">
            <v>89554</v>
          </cell>
          <cell r="G453">
            <v>89554</v>
          </cell>
        </row>
        <row r="454">
          <cell r="B454" t="str">
            <v>Siler City</v>
          </cell>
          <cell r="C454">
            <v>44019030</v>
          </cell>
          <cell r="D454">
            <v>8322</v>
          </cell>
          <cell r="G454">
            <v>8322</v>
          </cell>
        </row>
        <row r="455">
          <cell r="B455" t="str">
            <v>Simpson</v>
          </cell>
          <cell r="C455">
            <v>44074090</v>
          </cell>
          <cell r="D455">
            <v>861</v>
          </cell>
          <cell r="G455">
            <v>861</v>
          </cell>
        </row>
        <row r="456">
          <cell r="B456" t="str">
            <v>Sims</v>
          </cell>
          <cell r="C456">
            <v>44098070</v>
          </cell>
          <cell r="D456">
            <v>660</v>
          </cell>
          <cell r="G456">
            <v>660</v>
          </cell>
        </row>
        <row r="457">
          <cell r="B457" t="str">
            <v>Smithfield</v>
          </cell>
          <cell r="C457">
            <v>44051090</v>
          </cell>
          <cell r="D457">
            <v>27900</v>
          </cell>
          <cell r="G457">
            <v>27900</v>
          </cell>
        </row>
        <row r="458">
          <cell r="B458" t="str">
            <v>Snow Hill</v>
          </cell>
          <cell r="C458">
            <v>44040020</v>
          </cell>
          <cell r="D458">
            <v>5614</v>
          </cell>
          <cell r="G458">
            <v>5614</v>
          </cell>
        </row>
        <row r="459">
          <cell r="B459" t="str">
            <v>Southern Pines</v>
          </cell>
          <cell r="C459">
            <v>44063080</v>
          </cell>
          <cell r="D459">
            <v>23527</v>
          </cell>
          <cell r="G459">
            <v>23527</v>
          </cell>
        </row>
        <row r="460">
          <cell r="B460" t="str">
            <v>Southern Shores</v>
          </cell>
          <cell r="C460">
            <v>44028050</v>
          </cell>
          <cell r="D460">
            <v>6043</v>
          </cell>
          <cell r="G460">
            <v>6043</v>
          </cell>
        </row>
        <row r="461">
          <cell r="B461" t="str">
            <v>Southport</v>
          </cell>
          <cell r="C461">
            <v>44010150</v>
          </cell>
          <cell r="D461">
            <v>10344</v>
          </cell>
          <cell r="G461">
            <v>10344</v>
          </cell>
        </row>
        <row r="462">
          <cell r="B462" t="str">
            <v>Sparta</v>
          </cell>
          <cell r="C462">
            <v>44003010</v>
          </cell>
          <cell r="D462">
            <v>6071</v>
          </cell>
          <cell r="G462">
            <v>6071</v>
          </cell>
        </row>
        <row r="463">
          <cell r="B463" t="str">
            <v>Speed</v>
          </cell>
          <cell r="C463">
            <v>44033090</v>
          </cell>
          <cell r="D463">
            <v>205</v>
          </cell>
          <cell r="G463">
            <v>205</v>
          </cell>
        </row>
        <row r="464">
          <cell r="B464" t="str">
            <v>Spencer</v>
          </cell>
          <cell r="C464">
            <v>44080100</v>
          </cell>
          <cell r="D464">
            <v>6275</v>
          </cell>
          <cell r="G464">
            <v>6275</v>
          </cell>
        </row>
        <row r="465">
          <cell r="B465" t="str">
            <v>Spencer Mountain</v>
          </cell>
          <cell r="C465">
            <v>44036140</v>
          </cell>
          <cell r="D465">
            <v>326</v>
          </cell>
          <cell r="G465">
            <v>326</v>
          </cell>
        </row>
        <row r="466">
          <cell r="B466" t="str">
            <v>Spindale</v>
          </cell>
          <cell r="C466">
            <v>44081090</v>
          </cell>
          <cell r="D466">
            <v>11361</v>
          </cell>
          <cell r="G466">
            <v>11361</v>
          </cell>
        </row>
        <row r="467">
          <cell r="B467" t="str">
            <v>Spring Hope</v>
          </cell>
          <cell r="C467">
            <v>44064110</v>
          </cell>
          <cell r="D467">
            <v>2949</v>
          </cell>
          <cell r="G467">
            <v>2949</v>
          </cell>
        </row>
        <row r="468">
          <cell r="B468" t="str">
            <v>Spring Lake</v>
          </cell>
          <cell r="C468">
            <v>44026060</v>
          </cell>
          <cell r="D468">
            <v>17105</v>
          </cell>
          <cell r="G468">
            <v>17105</v>
          </cell>
        </row>
        <row r="469">
          <cell r="B469" t="str">
            <v>Spruce Pine</v>
          </cell>
          <cell r="C469">
            <v>44061020</v>
          </cell>
          <cell r="D469">
            <v>6602</v>
          </cell>
          <cell r="G469">
            <v>6602</v>
          </cell>
        </row>
        <row r="470">
          <cell r="B470" t="str">
            <v>St. Helena</v>
          </cell>
          <cell r="C470">
            <v>44071030</v>
          </cell>
          <cell r="D470">
            <v>538</v>
          </cell>
          <cell r="G470">
            <v>538</v>
          </cell>
        </row>
        <row r="471">
          <cell r="B471" t="str">
            <v>St. James</v>
          </cell>
          <cell r="C471">
            <v>44010155</v>
          </cell>
          <cell r="D471">
            <v>2291</v>
          </cell>
          <cell r="G471">
            <v>2291</v>
          </cell>
        </row>
        <row r="472">
          <cell r="B472" t="str">
            <v>St. Pauls</v>
          </cell>
          <cell r="C472">
            <v>44078150</v>
          </cell>
          <cell r="D472">
            <v>3230</v>
          </cell>
          <cell r="G472">
            <v>3230</v>
          </cell>
        </row>
        <row r="473">
          <cell r="B473" t="str">
            <v>Staley</v>
          </cell>
          <cell r="C473">
            <v>44076090</v>
          </cell>
          <cell r="D473">
            <v>997</v>
          </cell>
          <cell r="G473">
            <v>997</v>
          </cell>
        </row>
        <row r="474">
          <cell r="B474" t="str">
            <v>Stallings</v>
          </cell>
          <cell r="C474">
            <v>44090040</v>
          </cell>
          <cell r="D474">
            <v>1965</v>
          </cell>
          <cell r="G474">
            <v>1965</v>
          </cell>
        </row>
        <row r="475">
          <cell r="B475" t="str">
            <v>Stanfield</v>
          </cell>
          <cell r="C475">
            <v>44084080</v>
          </cell>
          <cell r="D475">
            <v>3043</v>
          </cell>
          <cell r="G475">
            <v>3043</v>
          </cell>
        </row>
        <row r="476">
          <cell r="B476" t="str">
            <v>Stanley</v>
          </cell>
          <cell r="C476">
            <v>44036150</v>
          </cell>
          <cell r="D476">
            <v>11010</v>
          </cell>
          <cell r="G476">
            <v>11010</v>
          </cell>
        </row>
        <row r="477">
          <cell r="B477" t="str">
            <v>Stantonsburg</v>
          </cell>
          <cell r="C477">
            <v>44098080</v>
          </cell>
          <cell r="D477">
            <v>1942</v>
          </cell>
          <cell r="G477">
            <v>1942</v>
          </cell>
        </row>
        <row r="478">
          <cell r="B478" t="str">
            <v>Star</v>
          </cell>
          <cell r="C478">
            <v>44062040</v>
          </cell>
          <cell r="D478">
            <v>1534</v>
          </cell>
          <cell r="G478">
            <v>1534</v>
          </cell>
        </row>
        <row r="479">
          <cell r="B479" t="str">
            <v>Statesville</v>
          </cell>
          <cell r="C479">
            <v>44049050</v>
          </cell>
          <cell r="D479">
            <v>58401</v>
          </cell>
          <cell r="G479">
            <v>58401</v>
          </cell>
        </row>
        <row r="480">
          <cell r="B480" t="str">
            <v>Stedman</v>
          </cell>
          <cell r="C480">
            <v>44026070</v>
          </cell>
          <cell r="D480">
            <v>1865</v>
          </cell>
          <cell r="G480">
            <v>1865</v>
          </cell>
        </row>
        <row r="481">
          <cell r="B481" t="str">
            <v>Stem</v>
          </cell>
          <cell r="C481">
            <v>44039030</v>
          </cell>
          <cell r="D481">
            <v>623</v>
          </cell>
          <cell r="G481">
            <v>623</v>
          </cell>
        </row>
        <row r="482">
          <cell r="B482" t="str">
            <v>Stokesdale</v>
          </cell>
          <cell r="C482">
            <v>44041070</v>
          </cell>
          <cell r="D482">
            <v>2917</v>
          </cell>
          <cell r="G482">
            <v>2917</v>
          </cell>
        </row>
        <row r="483">
          <cell r="B483" t="str">
            <v>Stoneville</v>
          </cell>
          <cell r="C483">
            <v>44079050</v>
          </cell>
          <cell r="D483">
            <v>2003</v>
          </cell>
          <cell r="G483">
            <v>2003</v>
          </cell>
        </row>
        <row r="484">
          <cell r="B484" t="str">
            <v>Stonewall</v>
          </cell>
          <cell r="C484">
            <v>44069070</v>
          </cell>
          <cell r="D484">
            <v>303</v>
          </cell>
          <cell r="G484">
            <v>303</v>
          </cell>
        </row>
        <row r="485">
          <cell r="B485" t="str">
            <v>Stovall</v>
          </cell>
          <cell r="C485">
            <v>44039040</v>
          </cell>
          <cell r="D485">
            <v>508</v>
          </cell>
          <cell r="G485">
            <v>508</v>
          </cell>
        </row>
        <row r="486">
          <cell r="B486" t="str">
            <v>Sugar Mountain</v>
          </cell>
          <cell r="C486">
            <v>44006080</v>
          </cell>
          <cell r="D486">
            <v>630</v>
          </cell>
          <cell r="G486">
            <v>630</v>
          </cell>
        </row>
        <row r="487">
          <cell r="B487" t="str">
            <v>Summerfield</v>
          </cell>
          <cell r="C487">
            <v>44041075</v>
          </cell>
          <cell r="D487">
            <v>5478</v>
          </cell>
          <cell r="G487">
            <v>5478</v>
          </cell>
        </row>
        <row r="488">
          <cell r="B488" t="str">
            <v>Sunset Beach</v>
          </cell>
          <cell r="C488">
            <v>44010160</v>
          </cell>
          <cell r="D488">
            <v>6581</v>
          </cell>
          <cell r="G488">
            <v>6581</v>
          </cell>
        </row>
        <row r="489">
          <cell r="B489" t="str">
            <v>Surf City</v>
          </cell>
          <cell r="C489">
            <v>44071040</v>
          </cell>
          <cell r="D489">
            <v>3966</v>
          </cell>
          <cell r="G489">
            <v>3966</v>
          </cell>
        </row>
        <row r="490">
          <cell r="B490" t="str">
            <v>Swansboro</v>
          </cell>
          <cell r="C490">
            <v>44067060</v>
          </cell>
          <cell r="D490">
            <v>4171</v>
          </cell>
          <cell r="G490">
            <v>4171</v>
          </cell>
        </row>
        <row r="491">
          <cell r="B491" t="str">
            <v>Swepsonville</v>
          </cell>
          <cell r="C491">
            <v>44001090</v>
          </cell>
          <cell r="D491">
            <v>82</v>
          </cell>
          <cell r="G491">
            <v>82</v>
          </cell>
        </row>
        <row r="492">
          <cell r="B492" t="str">
            <v>Sylva</v>
          </cell>
          <cell r="C492">
            <v>44050030</v>
          </cell>
          <cell r="D492">
            <v>14080</v>
          </cell>
          <cell r="G492">
            <v>14080</v>
          </cell>
        </row>
        <row r="493">
          <cell r="B493" t="str">
            <v>Tabor City</v>
          </cell>
          <cell r="C493">
            <v>44024080</v>
          </cell>
          <cell r="D493">
            <v>4043</v>
          </cell>
          <cell r="G493">
            <v>4043</v>
          </cell>
        </row>
        <row r="494">
          <cell r="B494" t="str">
            <v>Tar Heel</v>
          </cell>
          <cell r="C494">
            <v>44009060</v>
          </cell>
          <cell r="D494">
            <v>351</v>
          </cell>
          <cell r="G494">
            <v>351</v>
          </cell>
        </row>
        <row r="495">
          <cell r="B495" t="str">
            <v>Tarboro</v>
          </cell>
          <cell r="C495">
            <v>44033100</v>
          </cell>
          <cell r="D495">
            <v>26620</v>
          </cell>
          <cell r="G495">
            <v>26620</v>
          </cell>
        </row>
        <row r="496">
          <cell r="B496" t="str">
            <v>Taylorsville</v>
          </cell>
          <cell r="C496">
            <v>44002010</v>
          </cell>
          <cell r="D496">
            <v>14673</v>
          </cell>
          <cell r="G496">
            <v>14673</v>
          </cell>
        </row>
        <row r="497">
          <cell r="B497" t="str">
            <v>Taylortown</v>
          </cell>
          <cell r="C497">
            <v>44063090</v>
          </cell>
          <cell r="D497">
            <v>940</v>
          </cell>
          <cell r="G497">
            <v>940</v>
          </cell>
        </row>
        <row r="498">
          <cell r="B498" t="str">
            <v>Teachey</v>
          </cell>
          <cell r="C498">
            <v>44031100</v>
          </cell>
          <cell r="D498">
            <v>577</v>
          </cell>
          <cell r="G498">
            <v>577</v>
          </cell>
        </row>
        <row r="499">
          <cell r="B499" t="str">
            <v>Thomasville</v>
          </cell>
          <cell r="C499">
            <v>44029040</v>
          </cell>
          <cell r="D499">
            <v>42256</v>
          </cell>
          <cell r="G499">
            <v>42256</v>
          </cell>
        </row>
        <row r="500">
          <cell r="B500" t="str">
            <v>Tobaccoville</v>
          </cell>
          <cell r="C500">
            <v>44034070</v>
          </cell>
          <cell r="D500">
            <v>2618</v>
          </cell>
          <cell r="G500">
            <v>2618</v>
          </cell>
        </row>
        <row r="501">
          <cell r="B501" t="str">
            <v>Topsail Beach</v>
          </cell>
          <cell r="C501">
            <v>44071050</v>
          </cell>
          <cell r="D501">
            <v>1665</v>
          </cell>
          <cell r="G501">
            <v>1665</v>
          </cell>
        </row>
        <row r="502">
          <cell r="B502" t="str">
            <v>Trent Woods</v>
          </cell>
          <cell r="C502">
            <v>44025070</v>
          </cell>
          <cell r="D502">
            <v>4687</v>
          </cell>
          <cell r="G502">
            <v>4687</v>
          </cell>
        </row>
        <row r="503">
          <cell r="B503" t="str">
            <v>Trenton</v>
          </cell>
          <cell r="C503">
            <v>44052030</v>
          </cell>
          <cell r="D503">
            <v>1051</v>
          </cell>
          <cell r="G503">
            <v>1051</v>
          </cell>
        </row>
        <row r="504">
          <cell r="B504" t="str">
            <v>Trinity</v>
          </cell>
          <cell r="C504">
            <v>44076100</v>
          </cell>
          <cell r="D504">
            <v>8229</v>
          </cell>
          <cell r="G504">
            <v>8229</v>
          </cell>
        </row>
        <row r="505">
          <cell r="B505" t="str">
            <v>Troutman</v>
          </cell>
          <cell r="C505">
            <v>44049060</v>
          </cell>
          <cell r="D505">
            <v>4392</v>
          </cell>
          <cell r="G505">
            <v>4392</v>
          </cell>
        </row>
        <row r="506">
          <cell r="B506" t="str">
            <v>Troy</v>
          </cell>
          <cell r="C506">
            <v>44062050</v>
          </cell>
          <cell r="D506">
            <v>9217</v>
          </cell>
          <cell r="G506">
            <v>9217</v>
          </cell>
        </row>
        <row r="507">
          <cell r="B507" t="str">
            <v>Tryon</v>
          </cell>
          <cell r="C507">
            <v>44075030</v>
          </cell>
          <cell r="D507">
            <v>5500</v>
          </cell>
          <cell r="G507">
            <v>5500</v>
          </cell>
        </row>
        <row r="508">
          <cell r="B508" t="str">
            <v>Turkey</v>
          </cell>
          <cell r="C508">
            <v>44082090</v>
          </cell>
          <cell r="D508">
            <v>664</v>
          </cell>
          <cell r="G508">
            <v>664</v>
          </cell>
        </row>
        <row r="509">
          <cell r="B509" t="str">
            <v>Unionville</v>
          </cell>
          <cell r="C509">
            <v>44090045</v>
          </cell>
          <cell r="D509">
            <v>14207</v>
          </cell>
          <cell r="G509">
            <v>14207</v>
          </cell>
        </row>
        <row r="510">
          <cell r="B510" t="str">
            <v>Valdese</v>
          </cell>
          <cell r="C510">
            <v>44012100</v>
          </cell>
          <cell r="D510">
            <v>11626</v>
          </cell>
          <cell r="G510">
            <v>11626</v>
          </cell>
        </row>
        <row r="511">
          <cell r="B511" t="str">
            <v>Vanceboro</v>
          </cell>
          <cell r="C511">
            <v>44025080</v>
          </cell>
          <cell r="D511">
            <v>3075</v>
          </cell>
          <cell r="G511">
            <v>3075</v>
          </cell>
        </row>
        <row r="512">
          <cell r="B512" t="str">
            <v>Vandemere</v>
          </cell>
          <cell r="C512">
            <v>44069080</v>
          </cell>
          <cell r="D512">
            <v>480</v>
          </cell>
          <cell r="G512">
            <v>480</v>
          </cell>
        </row>
        <row r="513">
          <cell r="B513" t="str">
            <v>Varnamtown</v>
          </cell>
          <cell r="C513">
            <v>44010170</v>
          </cell>
          <cell r="D513">
            <v>1597</v>
          </cell>
          <cell r="G513">
            <v>1597</v>
          </cell>
        </row>
        <row r="514">
          <cell r="B514" t="str">
            <v>Vass</v>
          </cell>
          <cell r="C514">
            <v>44063100</v>
          </cell>
          <cell r="D514">
            <v>2051</v>
          </cell>
          <cell r="G514">
            <v>2051</v>
          </cell>
        </row>
        <row r="515">
          <cell r="B515" t="str">
            <v>Waco</v>
          </cell>
          <cell r="C515">
            <v>44023150</v>
          </cell>
          <cell r="D515">
            <v>898</v>
          </cell>
          <cell r="G515">
            <v>898</v>
          </cell>
        </row>
        <row r="516">
          <cell r="B516" t="str">
            <v>Wade</v>
          </cell>
          <cell r="C516">
            <v>44026080</v>
          </cell>
          <cell r="D516">
            <v>1598</v>
          </cell>
          <cell r="G516">
            <v>1598</v>
          </cell>
        </row>
        <row r="517">
          <cell r="B517" t="str">
            <v>Wadesboro</v>
          </cell>
          <cell r="C517">
            <v>44004070</v>
          </cell>
          <cell r="D517">
            <v>9679</v>
          </cell>
          <cell r="G517">
            <v>9679</v>
          </cell>
        </row>
        <row r="518">
          <cell r="B518" t="str">
            <v>Wagram</v>
          </cell>
          <cell r="C518">
            <v>44083050</v>
          </cell>
          <cell r="D518">
            <v>1669</v>
          </cell>
          <cell r="G518">
            <v>1669</v>
          </cell>
        </row>
        <row r="519">
          <cell r="B519" t="str">
            <v>Wake Forest</v>
          </cell>
          <cell r="C519">
            <v>44092100</v>
          </cell>
          <cell r="D519">
            <v>28250</v>
          </cell>
          <cell r="G519">
            <v>28250</v>
          </cell>
        </row>
        <row r="520">
          <cell r="B520" t="str">
            <v>Walkertown</v>
          </cell>
          <cell r="C520">
            <v>44034080</v>
          </cell>
          <cell r="D520">
            <v>6412</v>
          </cell>
          <cell r="G520">
            <v>6412</v>
          </cell>
        </row>
        <row r="521">
          <cell r="B521" t="str">
            <v>Wallace</v>
          </cell>
          <cell r="C521">
            <v>44031110</v>
          </cell>
          <cell r="D521">
            <v>6596</v>
          </cell>
          <cell r="G521">
            <v>6596</v>
          </cell>
        </row>
        <row r="522">
          <cell r="B522" t="str">
            <v>Walnut Cove</v>
          </cell>
          <cell r="C522">
            <v>44085030</v>
          </cell>
          <cell r="D522">
            <v>4132</v>
          </cell>
          <cell r="G522">
            <v>4132</v>
          </cell>
        </row>
        <row r="523">
          <cell r="B523" t="str">
            <v>Walnut Creek</v>
          </cell>
          <cell r="C523">
            <v>44096070</v>
          </cell>
          <cell r="D523">
            <v>782</v>
          </cell>
          <cell r="G523">
            <v>782</v>
          </cell>
        </row>
        <row r="524">
          <cell r="B524" t="str">
            <v>Walstonburg</v>
          </cell>
          <cell r="C524">
            <v>44040030</v>
          </cell>
          <cell r="D524">
            <v>263</v>
          </cell>
          <cell r="G524">
            <v>263</v>
          </cell>
        </row>
        <row r="525">
          <cell r="B525" t="str">
            <v>Warrenton</v>
          </cell>
          <cell r="C525">
            <v>44093030</v>
          </cell>
          <cell r="D525">
            <v>1646</v>
          </cell>
          <cell r="G525">
            <v>1646</v>
          </cell>
        </row>
        <row r="526">
          <cell r="B526" t="str">
            <v>Warsaw</v>
          </cell>
          <cell r="C526">
            <v>44031120</v>
          </cell>
          <cell r="D526">
            <v>5210</v>
          </cell>
          <cell r="G526">
            <v>5210</v>
          </cell>
        </row>
        <row r="527">
          <cell r="B527" t="str">
            <v>Washington</v>
          </cell>
          <cell r="C527">
            <v>44007060</v>
          </cell>
          <cell r="D527">
            <v>32113</v>
          </cell>
          <cell r="G527">
            <v>32113</v>
          </cell>
        </row>
        <row r="528">
          <cell r="B528" t="str">
            <v>Washington Park</v>
          </cell>
          <cell r="C528">
            <v>44007070</v>
          </cell>
          <cell r="D528">
            <v>965</v>
          </cell>
          <cell r="G528">
            <v>965</v>
          </cell>
        </row>
        <row r="529">
          <cell r="B529" t="str">
            <v>Watha</v>
          </cell>
          <cell r="C529">
            <v>44071070</v>
          </cell>
          <cell r="D529">
            <v>308</v>
          </cell>
          <cell r="G529">
            <v>308</v>
          </cell>
        </row>
        <row r="530">
          <cell r="B530" t="str">
            <v>Waxhaw</v>
          </cell>
          <cell r="C530">
            <v>44090050</v>
          </cell>
          <cell r="D530">
            <v>15011</v>
          </cell>
          <cell r="G530">
            <v>15011</v>
          </cell>
        </row>
        <row r="531">
          <cell r="B531" t="str">
            <v>Waynesville</v>
          </cell>
          <cell r="C531">
            <v>44044050</v>
          </cell>
          <cell r="D531">
            <v>58881</v>
          </cell>
          <cell r="G531">
            <v>58881</v>
          </cell>
        </row>
        <row r="532">
          <cell r="B532" t="str">
            <v>Weaverville</v>
          </cell>
          <cell r="C532">
            <v>44011050</v>
          </cell>
          <cell r="D532">
            <v>13725</v>
          </cell>
          <cell r="G532">
            <v>13725</v>
          </cell>
        </row>
        <row r="533">
          <cell r="B533" t="str">
            <v>Webster</v>
          </cell>
          <cell r="C533">
            <v>44050040</v>
          </cell>
          <cell r="D533">
            <v>934</v>
          </cell>
          <cell r="G533">
            <v>934</v>
          </cell>
        </row>
        <row r="534">
          <cell r="B534" t="str">
            <v>Weddington</v>
          </cell>
          <cell r="C534">
            <v>44090060</v>
          </cell>
          <cell r="D534">
            <v>1632</v>
          </cell>
          <cell r="G534">
            <v>1632</v>
          </cell>
        </row>
        <row r="535">
          <cell r="B535" t="str">
            <v>Weldon</v>
          </cell>
          <cell r="C535">
            <v>44042070</v>
          </cell>
          <cell r="D535">
            <v>3212</v>
          </cell>
          <cell r="G535">
            <v>3212</v>
          </cell>
        </row>
        <row r="536">
          <cell r="B536" t="str">
            <v>Wendell</v>
          </cell>
          <cell r="C536">
            <v>44092110</v>
          </cell>
          <cell r="D536">
            <v>11020</v>
          </cell>
          <cell r="G536">
            <v>11020</v>
          </cell>
        </row>
        <row r="537">
          <cell r="B537" t="str">
            <v>Wentworth</v>
          </cell>
          <cell r="C537">
            <v>44079060</v>
          </cell>
          <cell r="D537">
            <v>36</v>
          </cell>
          <cell r="G537">
            <v>36</v>
          </cell>
        </row>
        <row r="538">
          <cell r="B538" t="str">
            <v>Wesley Chapel</v>
          </cell>
          <cell r="C538">
            <v>44090065</v>
          </cell>
          <cell r="D538">
            <v>2013</v>
          </cell>
          <cell r="G538">
            <v>2013</v>
          </cell>
        </row>
        <row r="539">
          <cell r="B539" t="str">
            <v>West Jefferson</v>
          </cell>
          <cell r="C539">
            <v>44005030</v>
          </cell>
          <cell r="D539">
            <v>4743</v>
          </cell>
          <cell r="G539">
            <v>4743</v>
          </cell>
        </row>
        <row r="540">
          <cell r="B540" t="str">
            <v>Whispering Pines</v>
          </cell>
          <cell r="C540">
            <v>44063110</v>
          </cell>
          <cell r="D540">
            <v>2791</v>
          </cell>
          <cell r="G540">
            <v>2791</v>
          </cell>
        </row>
        <row r="541">
          <cell r="B541" t="str">
            <v>Whitakers</v>
          </cell>
          <cell r="C541">
            <v>44033110</v>
          </cell>
          <cell r="D541">
            <v>1558</v>
          </cell>
          <cell r="G541">
            <v>1558</v>
          </cell>
        </row>
        <row r="542">
          <cell r="B542" t="str">
            <v>White Lake</v>
          </cell>
          <cell r="C542">
            <v>44009070</v>
          </cell>
          <cell r="D542">
            <v>1543</v>
          </cell>
          <cell r="G542">
            <v>1543</v>
          </cell>
        </row>
        <row r="543">
          <cell r="B543" t="str">
            <v>Whiteville</v>
          </cell>
          <cell r="C543">
            <v>44024090</v>
          </cell>
          <cell r="D543">
            <v>17132</v>
          </cell>
          <cell r="G543">
            <v>17132</v>
          </cell>
        </row>
        <row r="544">
          <cell r="B544" t="str">
            <v>Whitsett</v>
          </cell>
          <cell r="C544">
            <v>44041080</v>
          </cell>
          <cell r="D544">
            <v>2912</v>
          </cell>
          <cell r="G544">
            <v>2912</v>
          </cell>
        </row>
        <row r="545">
          <cell r="B545" t="str">
            <v>Wilkesboro</v>
          </cell>
          <cell r="C545">
            <v>44097040</v>
          </cell>
          <cell r="D545">
            <v>6873</v>
          </cell>
          <cell r="G545">
            <v>6873</v>
          </cell>
        </row>
        <row r="546">
          <cell r="B546" t="str">
            <v>Williamston</v>
          </cell>
          <cell r="C546">
            <v>44058090</v>
          </cell>
          <cell r="D546">
            <v>17542</v>
          </cell>
          <cell r="G546">
            <v>17542</v>
          </cell>
        </row>
        <row r="547">
          <cell r="B547" t="str">
            <v>Wilmington</v>
          </cell>
          <cell r="C547">
            <v>44065030</v>
          </cell>
          <cell r="D547">
            <v>246833</v>
          </cell>
          <cell r="G547">
            <v>246833</v>
          </cell>
        </row>
        <row r="548">
          <cell r="B548" t="str">
            <v>Wilson</v>
          </cell>
          <cell r="C548">
            <v>44098090</v>
          </cell>
          <cell r="D548">
            <v>85979</v>
          </cell>
          <cell r="G548">
            <v>85979</v>
          </cell>
        </row>
        <row r="549">
          <cell r="B549" t="str">
            <v>Wilson's Mills</v>
          </cell>
          <cell r="C549">
            <v>44051100</v>
          </cell>
          <cell r="D549">
            <v>36</v>
          </cell>
          <cell r="G549">
            <v>36</v>
          </cell>
        </row>
        <row r="550">
          <cell r="B550" t="str">
            <v>Windsor</v>
          </cell>
          <cell r="C550">
            <v>44008080</v>
          </cell>
          <cell r="D550">
            <v>6743</v>
          </cell>
          <cell r="G550">
            <v>6743</v>
          </cell>
        </row>
        <row r="551">
          <cell r="B551" t="str">
            <v>Winfall</v>
          </cell>
          <cell r="C551">
            <v>44072020</v>
          </cell>
          <cell r="D551">
            <v>1138</v>
          </cell>
          <cell r="G551">
            <v>1138</v>
          </cell>
        </row>
        <row r="552">
          <cell r="B552" t="str">
            <v>Wingate</v>
          </cell>
          <cell r="C552">
            <v>44090070</v>
          </cell>
          <cell r="D552">
            <v>4077</v>
          </cell>
          <cell r="G552">
            <v>4077</v>
          </cell>
        </row>
        <row r="553">
          <cell r="B553" t="str">
            <v>Winston-Salem</v>
          </cell>
          <cell r="C553">
            <v>44034090</v>
          </cell>
          <cell r="D553">
            <v>505106</v>
          </cell>
          <cell r="G553">
            <v>505106</v>
          </cell>
        </row>
        <row r="554">
          <cell r="B554" t="str">
            <v>Winterville</v>
          </cell>
          <cell r="C554">
            <v>44074100</v>
          </cell>
          <cell r="D554">
            <v>13376</v>
          </cell>
          <cell r="G554">
            <v>13376</v>
          </cell>
        </row>
        <row r="555">
          <cell r="B555" t="str">
            <v>Winton</v>
          </cell>
          <cell r="C555">
            <v>44046060</v>
          </cell>
          <cell r="D555">
            <v>1659</v>
          </cell>
          <cell r="G555">
            <v>1659</v>
          </cell>
        </row>
        <row r="556">
          <cell r="B556" t="str">
            <v>Woodfin</v>
          </cell>
          <cell r="C556">
            <v>44011060</v>
          </cell>
          <cell r="D556">
            <v>3953</v>
          </cell>
          <cell r="G556">
            <v>3953</v>
          </cell>
        </row>
        <row r="557">
          <cell r="B557" t="str">
            <v>Woodland</v>
          </cell>
          <cell r="C557">
            <v>44066090</v>
          </cell>
          <cell r="D557">
            <v>1084</v>
          </cell>
          <cell r="G557">
            <v>1084</v>
          </cell>
        </row>
        <row r="558">
          <cell r="B558" t="str">
            <v>Wrightsville Beach</v>
          </cell>
          <cell r="C558">
            <v>44065040</v>
          </cell>
          <cell r="D558">
            <v>9012</v>
          </cell>
          <cell r="G558">
            <v>9012</v>
          </cell>
        </row>
        <row r="559">
          <cell r="B559" t="str">
            <v>Yadkinville</v>
          </cell>
          <cell r="C559">
            <v>44099050</v>
          </cell>
          <cell r="D559">
            <v>6417</v>
          </cell>
          <cell r="G559">
            <v>6417</v>
          </cell>
        </row>
        <row r="560">
          <cell r="B560" t="str">
            <v>Yanceyville</v>
          </cell>
          <cell r="C560">
            <v>44017020</v>
          </cell>
          <cell r="D560">
            <v>3388</v>
          </cell>
          <cell r="G560">
            <v>3388</v>
          </cell>
        </row>
        <row r="561">
          <cell r="B561" t="str">
            <v>Youngsville</v>
          </cell>
          <cell r="C561">
            <v>44035050</v>
          </cell>
          <cell r="D561">
            <v>3384</v>
          </cell>
          <cell r="G561">
            <v>3384</v>
          </cell>
        </row>
        <row r="562">
          <cell r="B562" t="str">
            <v>Zebulon</v>
          </cell>
          <cell r="C562">
            <v>44092120</v>
          </cell>
          <cell r="D562">
            <v>13417</v>
          </cell>
          <cell r="G562">
            <v>13417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Menu"/>
      <sheetName val="Chart1"/>
      <sheetName val="Data"/>
      <sheetName val="Corrections"/>
      <sheetName val="HoldHarmless"/>
      <sheetName val="VideoBase"/>
      <sheetName val="Letters"/>
      <sheetName val="Distr.Report"/>
      <sheetName val="TeleCom.Report"/>
      <sheetName val="Satellite.Dist.Rpt"/>
      <sheetName val="TeleVideo.Dist.Rpt"/>
      <sheetName val="Cable.Dist.Rpt"/>
      <sheetName val="Peg.Dist.Rpt"/>
      <sheetName val="Video.Total.Rpt"/>
      <sheetName val="Summary.Dist.Rpt"/>
      <sheetName val="Vendor.Report"/>
      <sheetName val="Notices"/>
      <sheetName val="Help"/>
    </sheetNames>
    <sheetDataSet>
      <sheetData sheetId="2">
        <row r="6">
          <cell r="DD6">
            <v>44063010</v>
          </cell>
          <cell r="DE6" t="str">
            <v>Aberdeen</v>
          </cell>
          <cell r="DF6">
            <v>3136</v>
          </cell>
        </row>
        <row r="7">
          <cell r="DD7">
            <v>44046010</v>
          </cell>
          <cell r="DE7" t="str">
            <v>Ahoskie</v>
          </cell>
          <cell r="DF7">
            <v>3355</v>
          </cell>
        </row>
        <row r="8">
          <cell r="DD8">
            <v>44001010</v>
          </cell>
          <cell r="DE8" t="str">
            <v>Alamance</v>
          </cell>
          <cell r="DF8">
            <v>331</v>
          </cell>
        </row>
        <row r="9">
          <cell r="DD9">
            <v>44084010</v>
          </cell>
          <cell r="DE9" t="str">
            <v>Albemarle</v>
          </cell>
          <cell r="DF9">
            <v>9465</v>
          </cell>
        </row>
        <row r="10">
          <cell r="DD10">
            <v>44069010</v>
          </cell>
          <cell r="DE10" t="str">
            <v>Alliance</v>
          </cell>
          <cell r="DF10">
            <v>38</v>
          </cell>
        </row>
        <row r="11">
          <cell r="DD11">
            <v>44020010</v>
          </cell>
          <cell r="DE11" t="str">
            <v>Andrews</v>
          </cell>
          <cell r="DF11">
            <v>0</v>
          </cell>
        </row>
        <row r="12">
          <cell r="DD12">
            <v>44043010</v>
          </cell>
          <cell r="DE12" t="str">
            <v>Angier</v>
          </cell>
          <cell r="DF12">
            <v>69</v>
          </cell>
        </row>
        <row r="13">
          <cell r="DD13">
            <v>44004010</v>
          </cell>
          <cell r="DE13" t="str">
            <v>Ansonville</v>
          </cell>
          <cell r="DF13">
            <v>0</v>
          </cell>
        </row>
        <row r="14">
          <cell r="DD14">
            <v>44092010</v>
          </cell>
          <cell r="DE14" t="str">
            <v>Apex</v>
          </cell>
          <cell r="DF14">
            <v>33702</v>
          </cell>
        </row>
        <row r="15">
          <cell r="DD15">
            <v>44069020</v>
          </cell>
          <cell r="DE15" t="str">
            <v>Arapahoe</v>
          </cell>
          <cell r="DF15">
            <v>0</v>
          </cell>
        </row>
        <row r="16">
          <cell r="DD16">
            <v>44076010</v>
          </cell>
          <cell r="DE16" t="str">
            <v>Archdale</v>
          </cell>
          <cell r="DF16">
            <v>5395</v>
          </cell>
        </row>
        <row r="17">
          <cell r="DD17">
            <v>44076020</v>
          </cell>
          <cell r="DE17" t="str">
            <v>Asheboro</v>
          </cell>
          <cell r="DF17">
            <v>43653</v>
          </cell>
        </row>
        <row r="18">
          <cell r="DD18">
            <v>44011010</v>
          </cell>
          <cell r="DE18" t="str">
            <v>Asheville</v>
          </cell>
          <cell r="DF18">
            <v>93829</v>
          </cell>
        </row>
        <row r="19">
          <cell r="DD19">
            <v>44008010</v>
          </cell>
          <cell r="DE19" t="str">
            <v>Askewville</v>
          </cell>
          <cell r="DF19">
            <v>0</v>
          </cell>
        </row>
        <row r="20">
          <cell r="DD20">
            <v>44071010</v>
          </cell>
          <cell r="DE20" t="str">
            <v>Atkinson</v>
          </cell>
          <cell r="DF20">
            <v>0</v>
          </cell>
        </row>
        <row r="21">
          <cell r="DD21">
            <v>44016010</v>
          </cell>
          <cell r="DE21" t="str">
            <v>Atlantic Beach</v>
          </cell>
          <cell r="DF21">
            <v>0</v>
          </cell>
        </row>
        <row r="22">
          <cell r="DD22">
            <v>44008020</v>
          </cell>
          <cell r="DE22" t="str">
            <v>Aulander</v>
          </cell>
          <cell r="DF22">
            <v>0</v>
          </cell>
        </row>
        <row r="23">
          <cell r="DD23">
            <v>44007010</v>
          </cell>
          <cell r="DE23" t="str">
            <v>Aurora</v>
          </cell>
          <cell r="DF23">
            <v>0</v>
          </cell>
        </row>
        <row r="24">
          <cell r="DD24">
            <v>44082010</v>
          </cell>
          <cell r="DE24" t="str">
            <v>Autryville</v>
          </cell>
          <cell r="DF24">
            <v>0</v>
          </cell>
        </row>
        <row r="25">
          <cell r="DD25">
            <v>44074010</v>
          </cell>
          <cell r="DE25" t="str">
            <v>Ayden</v>
          </cell>
          <cell r="DF25">
            <v>0</v>
          </cell>
        </row>
        <row r="26">
          <cell r="DD26">
            <v>44084020</v>
          </cell>
          <cell r="DE26" t="str">
            <v>Badin</v>
          </cell>
          <cell r="DF26">
            <v>1</v>
          </cell>
        </row>
        <row r="27">
          <cell r="DD27">
            <v>44064010</v>
          </cell>
          <cell r="DE27" t="str">
            <v>Bailey</v>
          </cell>
          <cell r="DF27">
            <v>0</v>
          </cell>
        </row>
        <row r="28">
          <cell r="DD28">
            <v>44061010</v>
          </cell>
          <cell r="DE28" t="str">
            <v>Bakersville</v>
          </cell>
          <cell r="DF28">
            <v>146</v>
          </cell>
        </row>
        <row r="29">
          <cell r="DD29">
            <v>44010010</v>
          </cell>
          <cell r="DE29" t="str">
            <v>Bald Head Island</v>
          </cell>
          <cell r="DF29">
            <v>0</v>
          </cell>
        </row>
        <row r="30">
          <cell r="DD30">
            <v>44006010</v>
          </cell>
          <cell r="DE30" t="str">
            <v>Banner Elk</v>
          </cell>
          <cell r="DF30">
            <v>1944</v>
          </cell>
        </row>
        <row r="31">
          <cell r="DD31">
            <v>44007020</v>
          </cell>
          <cell r="DE31" t="str">
            <v>Bath</v>
          </cell>
          <cell r="DF31">
            <v>0</v>
          </cell>
        </row>
        <row r="32">
          <cell r="DD32">
            <v>44069030</v>
          </cell>
          <cell r="DE32" t="str">
            <v>Bayboro</v>
          </cell>
          <cell r="DF32">
            <v>0</v>
          </cell>
        </row>
        <row r="33">
          <cell r="DD33">
            <v>44058010</v>
          </cell>
          <cell r="DE33" t="str">
            <v>Bear Grass</v>
          </cell>
          <cell r="DF33">
            <v>0</v>
          </cell>
        </row>
        <row r="34">
          <cell r="DD34">
            <v>44016020</v>
          </cell>
          <cell r="DE34" t="str">
            <v>Beaufort</v>
          </cell>
          <cell r="DF34">
            <v>0</v>
          </cell>
        </row>
        <row r="35">
          <cell r="DD35">
            <v>44095010</v>
          </cell>
          <cell r="DE35" t="str">
            <v>Beech Mountain</v>
          </cell>
          <cell r="DF35">
            <v>0</v>
          </cell>
        </row>
        <row r="36">
          <cell r="DD36">
            <v>44007030</v>
          </cell>
          <cell r="DE36" t="str">
            <v>Belhaven</v>
          </cell>
          <cell r="DF36">
            <v>0</v>
          </cell>
        </row>
        <row r="37">
          <cell r="DD37">
            <v>44036010</v>
          </cell>
          <cell r="DE37" t="str">
            <v>Belmont</v>
          </cell>
          <cell r="DF37">
            <v>8000</v>
          </cell>
        </row>
        <row r="38">
          <cell r="DD38">
            <v>44010020</v>
          </cell>
          <cell r="DE38" t="str">
            <v>Belville</v>
          </cell>
          <cell r="DF38">
            <v>0</v>
          </cell>
        </row>
        <row r="39">
          <cell r="DD39">
            <v>44023010</v>
          </cell>
          <cell r="DE39" t="str">
            <v>Belwood</v>
          </cell>
          <cell r="DF39">
            <v>0</v>
          </cell>
        </row>
        <row r="40">
          <cell r="DD40">
            <v>44051010</v>
          </cell>
          <cell r="DE40" t="str">
            <v>Benson</v>
          </cell>
          <cell r="DF40">
            <v>2831</v>
          </cell>
        </row>
        <row r="41">
          <cell r="DD41">
            <v>44030005</v>
          </cell>
          <cell r="DE41" t="str">
            <v>Bermuda Run</v>
          </cell>
          <cell r="DF41">
            <v>540</v>
          </cell>
        </row>
        <row r="42">
          <cell r="DD42">
            <v>44036020</v>
          </cell>
          <cell r="DE42" t="str">
            <v>Bessemer City</v>
          </cell>
          <cell r="DF42">
            <v>1615</v>
          </cell>
        </row>
        <row r="43">
          <cell r="DD43">
            <v>44034005</v>
          </cell>
          <cell r="DE43" t="str">
            <v>Bethania</v>
          </cell>
          <cell r="DF43">
            <v>0</v>
          </cell>
        </row>
        <row r="44">
          <cell r="DD44">
            <v>44074020</v>
          </cell>
          <cell r="DE44" t="str">
            <v>Bethel</v>
          </cell>
          <cell r="DF44">
            <v>0</v>
          </cell>
        </row>
        <row r="45">
          <cell r="DD45">
            <v>44031010</v>
          </cell>
          <cell r="DE45" t="str">
            <v>Beulaville</v>
          </cell>
          <cell r="DF45">
            <v>0</v>
          </cell>
        </row>
        <row r="46">
          <cell r="DD46">
            <v>44011020</v>
          </cell>
          <cell r="DE46" t="str">
            <v>Biltmore Forest</v>
          </cell>
          <cell r="DF46">
            <v>3982</v>
          </cell>
        </row>
        <row r="47">
          <cell r="DD47">
            <v>44062010</v>
          </cell>
          <cell r="DE47" t="str">
            <v>Biscoe</v>
          </cell>
          <cell r="DF47">
            <v>0</v>
          </cell>
        </row>
        <row r="48">
          <cell r="DD48">
            <v>44098010</v>
          </cell>
          <cell r="DE48" t="str">
            <v>Black Creek</v>
          </cell>
          <cell r="DF48">
            <v>0</v>
          </cell>
        </row>
        <row r="49">
          <cell r="DD49">
            <v>44011030</v>
          </cell>
          <cell r="DE49" t="str">
            <v>Black Mountain</v>
          </cell>
          <cell r="DF49">
            <v>3561</v>
          </cell>
        </row>
        <row r="50">
          <cell r="DD50">
            <v>44009010</v>
          </cell>
          <cell r="DE50" t="str">
            <v>Bladenboro</v>
          </cell>
          <cell r="DF50">
            <v>439</v>
          </cell>
        </row>
        <row r="51">
          <cell r="DD51">
            <v>44095020</v>
          </cell>
          <cell r="DE51" t="str">
            <v>Blowing Rock</v>
          </cell>
          <cell r="DF51">
            <v>0</v>
          </cell>
        </row>
        <row r="52">
          <cell r="DD52">
            <v>44024010</v>
          </cell>
          <cell r="DE52" t="str">
            <v>Boardman</v>
          </cell>
          <cell r="DF52">
            <v>0</v>
          </cell>
        </row>
        <row r="53">
          <cell r="DD53">
            <v>44016025</v>
          </cell>
          <cell r="DE53" t="str">
            <v>Bogue</v>
          </cell>
          <cell r="DF53">
            <v>0</v>
          </cell>
        </row>
        <row r="54">
          <cell r="DD54">
            <v>44010030</v>
          </cell>
          <cell r="DE54" t="str">
            <v>Boiling Spring Lakes</v>
          </cell>
          <cell r="DF54">
            <v>0</v>
          </cell>
        </row>
        <row r="55">
          <cell r="DD55">
            <v>44023020</v>
          </cell>
          <cell r="DE55" t="str">
            <v>Boiling Springs</v>
          </cell>
          <cell r="DF55">
            <v>1633</v>
          </cell>
        </row>
        <row r="56">
          <cell r="DD56">
            <v>44010040</v>
          </cell>
          <cell r="DE56" t="str">
            <v>Bolivia</v>
          </cell>
          <cell r="DF56">
            <v>0</v>
          </cell>
        </row>
        <row r="57">
          <cell r="DD57">
            <v>44024020</v>
          </cell>
          <cell r="DE57" t="str">
            <v>Bolton</v>
          </cell>
          <cell r="DF57">
            <v>0</v>
          </cell>
        </row>
        <row r="58">
          <cell r="DD58">
            <v>44095030</v>
          </cell>
          <cell r="DE58" t="str">
            <v>Boone</v>
          </cell>
          <cell r="DF58">
            <v>9182</v>
          </cell>
        </row>
        <row r="59">
          <cell r="DD59">
            <v>44099020</v>
          </cell>
          <cell r="DE59" t="str">
            <v>Boonville</v>
          </cell>
          <cell r="DF59">
            <v>24</v>
          </cell>
        </row>
        <row r="60">
          <cell r="DD60">
            <v>44081020</v>
          </cell>
          <cell r="DE60" t="str">
            <v>Bostic</v>
          </cell>
          <cell r="DF60">
            <v>0</v>
          </cell>
        </row>
        <row r="61">
          <cell r="DD61">
            <v>44088010</v>
          </cell>
          <cell r="DE61" t="str">
            <v>Brevard</v>
          </cell>
          <cell r="DF61">
            <v>8752</v>
          </cell>
        </row>
        <row r="62">
          <cell r="DD62">
            <v>44025010</v>
          </cell>
          <cell r="DE62" t="str">
            <v>Bridgeton</v>
          </cell>
          <cell r="DF62">
            <v>0</v>
          </cell>
        </row>
        <row r="63">
          <cell r="DD63">
            <v>44053010</v>
          </cell>
          <cell r="DE63" t="str">
            <v>Broadway</v>
          </cell>
          <cell r="DF63">
            <v>0</v>
          </cell>
        </row>
        <row r="64">
          <cell r="DD64">
            <v>44018010</v>
          </cell>
          <cell r="DE64" t="str">
            <v>Brookford</v>
          </cell>
          <cell r="DF64">
            <v>111</v>
          </cell>
        </row>
        <row r="65">
          <cell r="DD65">
            <v>44024030</v>
          </cell>
          <cell r="DE65" t="str">
            <v>Brunswick</v>
          </cell>
          <cell r="DF65">
            <v>0</v>
          </cell>
        </row>
        <row r="66">
          <cell r="DD66">
            <v>44087010</v>
          </cell>
          <cell r="DE66" t="str">
            <v>Bryson City</v>
          </cell>
          <cell r="DF66">
            <v>700</v>
          </cell>
        </row>
        <row r="67">
          <cell r="DD67">
            <v>44035010</v>
          </cell>
          <cell r="DE67" t="str">
            <v>Bunn</v>
          </cell>
          <cell r="DF67">
            <v>0</v>
          </cell>
        </row>
        <row r="68">
          <cell r="DD68">
            <v>44071020</v>
          </cell>
          <cell r="DE68" t="str">
            <v>Burgaw</v>
          </cell>
          <cell r="DF68">
            <v>194</v>
          </cell>
        </row>
        <row r="69">
          <cell r="DD69">
            <v>44001020</v>
          </cell>
          <cell r="DE69" t="str">
            <v>Burlington</v>
          </cell>
          <cell r="DF69">
            <v>68764</v>
          </cell>
        </row>
        <row r="70">
          <cell r="DD70">
            <v>44100010</v>
          </cell>
          <cell r="DE70" t="str">
            <v>Burnsville</v>
          </cell>
          <cell r="DF70">
            <v>1041</v>
          </cell>
        </row>
        <row r="71">
          <cell r="DD71">
            <v>44039005</v>
          </cell>
          <cell r="DE71" t="str">
            <v>Butner</v>
          </cell>
          <cell r="DF71">
            <v>1842</v>
          </cell>
        </row>
        <row r="72">
          <cell r="DD72">
            <v>44014020</v>
          </cell>
          <cell r="DE72" t="str">
            <v>Cajah's Mountain</v>
          </cell>
          <cell r="DF72">
            <v>60</v>
          </cell>
        </row>
        <row r="73">
          <cell r="DD73">
            <v>44010050</v>
          </cell>
          <cell r="DE73" t="str">
            <v>Calabash</v>
          </cell>
          <cell r="DF73">
            <v>0</v>
          </cell>
        </row>
        <row r="74">
          <cell r="DD74">
            <v>44031020</v>
          </cell>
          <cell r="DE74" t="str">
            <v>Calypso</v>
          </cell>
          <cell r="DF74">
            <v>0</v>
          </cell>
        </row>
        <row r="75">
          <cell r="DD75">
            <v>44015000</v>
          </cell>
          <cell r="DE75" t="str">
            <v>Camden County</v>
          </cell>
          <cell r="DF75">
            <v>322</v>
          </cell>
        </row>
        <row r="76">
          <cell r="DD76">
            <v>44063020</v>
          </cell>
          <cell r="DE76" t="str">
            <v>Cameron</v>
          </cell>
          <cell r="DF76">
            <v>0</v>
          </cell>
        </row>
        <row r="77">
          <cell r="DD77">
            <v>44062020</v>
          </cell>
          <cell r="DE77" t="str">
            <v>Candor</v>
          </cell>
          <cell r="DF77">
            <v>0</v>
          </cell>
        </row>
        <row r="78">
          <cell r="DD78">
            <v>44044010</v>
          </cell>
          <cell r="DE78" t="str">
            <v>Canton</v>
          </cell>
          <cell r="DF78">
            <v>1773</v>
          </cell>
        </row>
        <row r="79">
          <cell r="DD79">
            <v>44016030</v>
          </cell>
          <cell r="DE79" t="str">
            <v>Cape Carteret</v>
          </cell>
          <cell r="DF79">
            <v>0</v>
          </cell>
        </row>
        <row r="80">
          <cell r="DD80">
            <v>44065010</v>
          </cell>
          <cell r="DE80" t="str">
            <v>Carolina Beach</v>
          </cell>
          <cell r="DF80">
            <v>0</v>
          </cell>
        </row>
        <row r="81">
          <cell r="DD81">
            <v>44010055</v>
          </cell>
          <cell r="DE81" t="str">
            <v>Carolina Shores</v>
          </cell>
          <cell r="DF81">
            <v>0</v>
          </cell>
        </row>
        <row r="82">
          <cell r="DD82">
            <v>44068010</v>
          </cell>
          <cell r="DE82" t="str">
            <v>Carrboro</v>
          </cell>
          <cell r="DF82">
            <v>6201</v>
          </cell>
        </row>
        <row r="83">
          <cell r="DD83">
            <v>44063030</v>
          </cell>
          <cell r="DE83" t="str">
            <v>Carthage</v>
          </cell>
          <cell r="DF83">
            <v>0</v>
          </cell>
        </row>
        <row r="84">
          <cell r="DD84">
            <v>44092020</v>
          </cell>
          <cell r="DE84" t="str">
            <v>Cary</v>
          </cell>
          <cell r="DF84">
            <v>84953</v>
          </cell>
        </row>
        <row r="85">
          <cell r="DD85">
            <v>44023030</v>
          </cell>
          <cell r="DE85" t="str">
            <v>Casar</v>
          </cell>
          <cell r="DF85">
            <v>0</v>
          </cell>
        </row>
        <row r="86">
          <cell r="DD86">
            <v>44064030</v>
          </cell>
          <cell r="DE86" t="str">
            <v>Castalia</v>
          </cell>
          <cell r="DF86">
            <v>0</v>
          </cell>
        </row>
        <row r="87">
          <cell r="DD87">
            <v>44010060</v>
          </cell>
          <cell r="DE87" t="str">
            <v>Caswell Beach</v>
          </cell>
          <cell r="DF87">
            <v>0</v>
          </cell>
        </row>
        <row r="88">
          <cell r="DD88">
            <v>44018020</v>
          </cell>
          <cell r="DE88" t="str">
            <v>Catawba</v>
          </cell>
          <cell r="DF88">
            <v>0</v>
          </cell>
        </row>
        <row r="89">
          <cell r="DD89">
            <v>44016040</v>
          </cell>
          <cell r="DE89" t="str">
            <v>Cedar Point</v>
          </cell>
          <cell r="DF89">
            <v>0</v>
          </cell>
        </row>
        <row r="90">
          <cell r="DD90">
            <v>44014025</v>
          </cell>
          <cell r="DE90" t="str">
            <v>Cedar Rock</v>
          </cell>
          <cell r="DF90">
            <v>0</v>
          </cell>
        </row>
        <row r="91">
          <cell r="DD91">
            <v>44035020</v>
          </cell>
          <cell r="DE91" t="str">
            <v>Centerville</v>
          </cell>
          <cell r="DF91">
            <v>0</v>
          </cell>
        </row>
        <row r="92">
          <cell r="DD92">
            <v>44024040</v>
          </cell>
          <cell r="DE92" t="str">
            <v>Cerro Gordo</v>
          </cell>
          <cell r="DF92">
            <v>0</v>
          </cell>
        </row>
        <row r="93">
          <cell r="DD93">
            <v>44024050</v>
          </cell>
          <cell r="DE93" t="str">
            <v>Chadbourn</v>
          </cell>
          <cell r="DF93">
            <v>0</v>
          </cell>
        </row>
        <row r="94">
          <cell r="DD94">
            <v>44068020</v>
          </cell>
          <cell r="DE94" t="str">
            <v>Chapel Hill</v>
          </cell>
          <cell r="DF94">
            <v>37184</v>
          </cell>
        </row>
        <row r="95">
          <cell r="DD95">
            <v>44060010</v>
          </cell>
          <cell r="DE95" t="str">
            <v>Charlotte</v>
          </cell>
          <cell r="DF95">
            <v>626292</v>
          </cell>
        </row>
        <row r="96">
          <cell r="DD96">
            <v>44036030</v>
          </cell>
          <cell r="DE96" t="str">
            <v>Cherryville</v>
          </cell>
          <cell r="DF96">
            <v>5719</v>
          </cell>
        </row>
        <row r="97">
          <cell r="DD97">
            <v>44081030</v>
          </cell>
          <cell r="DE97" t="str">
            <v>Chimney Rock</v>
          </cell>
          <cell r="DF97">
            <v>0</v>
          </cell>
        </row>
        <row r="98">
          <cell r="DD98">
            <v>44080010</v>
          </cell>
          <cell r="DE98" t="str">
            <v>China Grove</v>
          </cell>
          <cell r="DF98">
            <v>2518</v>
          </cell>
        </row>
        <row r="99">
          <cell r="DD99">
            <v>44007040</v>
          </cell>
          <cell r="DE99" t="str">
            <v>Chocowinity</v>
          </cell>
          <cell r="DF99">
            <v>0</v>
          </cell>
        </row>
        <row r="100">
          <cell r="DD100">
            <v>44018030</v>
          </cell>
          <cell r="DE100" t="str">
            <v>Claremont</v>
          </cell>
          <cell r="DF100">
            <v>2622</v>
          </cell>
        </row>
        <row r="101">
          <cell r="DD101">
            <v>44009020</v>
          </cell>
          <cell r="DE101" t="str">
            <v>Clarkton</v>
          </cell>
          <cell r="DF101">
            <v>1612</v>
          </cell>
        </row>
        <row r="102">
          <cell r="DD102">
            <v>44051020</v>
          </cell>
          <cell r="DE102" t="str">
            <v>Clayton</v>
          </cell>
          <cell r="DF102">
            <v>10071</v>
          </cell>
        </row>
        <row r="103">
          <cell r="DD103">
            <v>44034010</v>
          </cell>
          <cell r="DE103" t="str">
            <v>Clemmons</v>
          </cell>
          <cell r="DF103">
            <v>8786</v>
          </cell>
        </row>
        <row r="104">
          <cell r="DD104">
            <v>44080020</v>
          </cell>
          <cell r="DE104" t="str">
            <v>Cleveland</v>
          </cell>
          <cell r="DF104">
            <v>3695</v>
          </cell>
        </row>
        <row r="105">
          <cell r="DD105">
            <v>44082020</v>
          </cell>
          <cell r="DE105" t="str">
            <v>Clinton</v>
          </cell>
          <cell r="DF105">
            <v>7744</v>
          </cell>
        </row>
        <row r="106">
          <cell r="DD106">
            <v>44044020</v>
          </cell>
          <cell r="DE106" t="str">
            <v>Clyde</v>
          </cell>
          <cell r="DF106">
            <v>116</v>
          </cell>
        </row>
        <row r="107">
          <cell r="DD107">
            <v>44043030</v>
          </cell>
          <cell r="DE107" t="str">
            <v>Coats</v>
          </cell>
          <cell r="DF107">
            <v>0</v>
          </cell>
        </row>
        <row r="108">
          <cell r="DD108">
            <v>44046020</v>
          </cell>
          <cell r="DE108" t="str">
            <v>Cofield</v>
          </cell>
          <cell r="DF108">
            <v>1872</v>
          </cell>
        </row>
        <row r="109">
          <cell r="DD109">
            <v>44008030</v>
          </cell>
          <cell r="DE109" t="str">
            <v>Colerain</v>
          </cell>
          <cell r="DF109">
            <v>0</v>
          </cell>
        </row>
        <row r="110">
          <cell r="DD110">
            <v>44089010</v>
          </cell>
          <cell r="DE110" t="str">
            <v>Columbia</v>
          </cell>
          <cell r="DF110">
            <v>199</v>
          </cell>
        </row>
        <row r="111">
          <cell r="DD111">
            <v>44075010</v>
          </cell>
          <cell r="DE111" t="str">
            <v>Columbus</v>
          </cell>
          <cell r="DF111">
            <v>1247</v>
          </cell>
        </row>
        <row r="112">
          <cell r="DD112">
            <v>44046030</v>
          </cell>
          <cell r="DE112" t="str">
            <v>Como</v>
          </cell>
          <cell r="DF112">
            <v>0</v>
          </cell>
        </row>
        <row r="113">
          <cell r="DD113">
            <v>44013010</v>
          </cell>
          <cell r="DE113" t="str">
            <v>Concord</v>
          </cell>
          <cell r="DF113">
            <v>54886</v>
          </cell>
        </row>
        <row r="114">
          <cell r="DD114">
            <v>44033020</v>
          </cell>
          <cell r="DE114" t="str">
            <v>Conetoe</v>
          </cell>
          <cell r="DF114">
            <v>0</v>
          </cell>
        </row>
        <row r="115">
          <cell r="DD115">
            <v>44012010</v>
          </cell>
          <cell r="DE115" t="str">
            <v>Connelly Springs</v>
          </cell>
          <cell r="DF115">
            <v>56</v>
          </cell>
        </row>
        <row r="116">
          <cell r="DD116">
            <v>44018040</v>
          </cell>
          <cell r="DE116" t="str">
            <v>Conover</v>
          </cell>
          <cell r="DF116">
            <v>11257</v>
          </cell>
        </row>
        <row r="117">
          <cell r="DD117">
            <v>44066010</v>
          </cell>
          <cell r="DE117" t="str">
            <v>Conway</v>
          </cell>
          <cell r="DF117">
            <v>0</v>
          </cell>
        </row>
        <row r="118">
          <cell r="DD118">
            <v>44030010</v>
          </cell>
          <cell r="DE118" t="str">
            <v>Cooleemee</v>
          </cell>
          <cell r="DF118">
            <v>768</v>
          </cell>
        </row>
        <row r="119">
          <cell r="DD119">
            <v>44060020</v>
          </cell>
          <cell r="DE119" t="str">
            <v>Cornelius</v>
          </cell>
          <cell r="DF119">
            <v>15531</v>
          </cell>
        </row>
        <row r="120">
          <cell r="DD120">
            <v>44025020</v>
          </cell>
          <cell r="DE120" t="str">
            <v>Cove City</v>
          </cell>
          <cell r="DF120">
            <v>1</v>
          </cell>
        </row>
        <row r="121">
          <cell r="DD121">
            <v>44036040</v>
          </cell>
          <cell r="DE121" t="str">
            <v>Cramerton</v>
          </cell>
          <cell r="DF121">
            <v>2741</v>
          </cell>
        </row>
        <row r="122">
          <cell r="DD122">
            <v>44039010</v>
          </cell>
          <cell r="DE122" t="str">
            <v>Creedmoor</v>
          </cell>
          <cell r="DF122">
            <v>340</v>
          </cell>
        </row>
        <row r="123">
          <cell r="DD123">
            <v>44094010</v>
          </cell>
          <cell r="DE123" t="str">
            <v>Creswell</v>
          </cell>
          <cell r="DF123">
            <v>429</v>
          </cell>
        </row>
        <row r="124">
          <cell r="DD124">
            <v>44006030</v>
          </cell>
          <cell r="DE124" t="str">
            <v>Crossnore</v>
          </cell>
          <cell r="DF124">
            <v>0</v>
          </cell>
        </row>
        <row r="125">
          <cell r="DD125">
            <v>44036050</v>
          </cell>
          <cell r="DE125" t="str">
            <v>Dallas</v>
          </cell>
          <cell r="DF125">
            <v>4133</v>
          </cell>
        </row>
        <row r="126">
          <cell r="DD126">
            <v>44085010</v>
          </cell>
          <cell r="DE126" t="str">
            <v>Danbury</v>
          </cell>
          <cell r="DF126">
            <v>0</v>
          </cell>
        </row>
        <row r="127">
          <cell r="DD127">
            <v>44060030</v>
          </cell>
          <cell r="DE127" t="str">
            <v>Davidson</v>
          </cell>
          <cell r="DF127">
            <v>11643</v>
          </cell>
        </row>
        <row r="128">
          <cell r="DD128">
            <v>44029010</v>
          </cell>
          <cell r="DE128" t="str">
            <v>Denton</v>
          </cell>
          <cell r="DF128">
            <v>0</v>
          </cell>
        </row>
        <row r="129">
          <cell r="DD129">
            <v>44050010</v>
          </cell>
          <cell r="DE129" t="str">
            <v>Dillsboro</v>
          </cell>
          <cell r="DF129">
            <v>0</v>
          </cell>
        </row>
        <row r="130">
          <cell r="DD130">
            <v>44077010</v>
          </cell>
          <cell r="DE130" t="str">
            <v>Dobbins Heights</v>
          </cell>
          <cell r="DF130">
            <v>0</v>
          </cell>
        </row>
        <row r="131">
          <cell r="DD131">
            <v>44086010</v>
          </cell>
          <cell r="DE131" t="str">
            <v>Dobson</v>
          </cell>
          <cell r="DF131">
            <v>1135</v>
          </cell>
        </row>
        <row r="132">
          <cell r="DD132">
            <v>44064040</v>
          </cell>
          <cell r="DE132" t="str">
            <v>Dortches</v>
          </cell>
          <cell r="DF132">
            <v>0</v>
          </cell>
        </row>
        <row r="133">
          <cell r="DD133">
            <v>44025030</v>
          </cell>
          <cell r="DE133" t="str">
            <v>Dover</v>
          </cell>
          <cell r="DF133">
            <v>3</v>
          </cell>
        </row>
        <row r="134">
          <cell r="DD134">
            <v>44012020</v>
          </cell>
          <cell r="DE134" t="str">
            <v>Drexel</v>
          </cell>
          <cell r="DF134">
            <v>516</v>
          </cell>
        </row>
        <row r="135">
          <cell r="DD135">
            <v>44009030</v>
          </cell>
          <cell r="DE135" t="str">
            <v>Dublin</v>
          </cell>
          <cell r="DF135">
            <v>48</v>
          </cell>
        </row>
        <row r="136">
          <cell r="DD136">
            <v>44028005</v>
          </cell>
          <cell r="DE136" t="str">
            <v>Duck</v>
          </cell>
          <cell r="DF136">
            <v>0</v>
          </cell>
        </row>
        <row r="137">
          <cell r="DD137">
            <v>44043040</v>
          </cell>
          <cell r="DE137" t="str">
            <v>Dunn</v>
          </cell>
          <cell r="DF137">
            <v>6337</v>
          </cell>
        </row>
        <row r="138">
          <cell r="DD138">
            <v>44032020</v>
          </cell>
          <cell r="DE138" t="str">
            <v>Durham</v>
          </cell>
          <cell r="DF138">
            <v>158463</v>
          </cell>
        </row>
        <row r="139">
          <cell r="DD139">
            <v>44023040</v>
          </cell>
          <cell r="DE139" t="str">
            <v>Earl</v>
          </cell>
          <cell r="DF139">
            <v>0</v>
          </cell>
        </row>
        <row r="140">
          <cell r="DD140">
            <v>44009040</v>
          </cell>
          <cell r="DE140" t="str">
            <v>East Arcadia</v>
          </cell>
          <cell r="DF140">
            <v>0</v>
          </cell>
        </row>
        <row r="141">
          <cell r="DD141">
            <v>44099030</v>
          </cell>
          <cell r="DE141" t="str">
            <v>East Bend</v>
          </cell>
          <cell r="DF141">
            <v>0</v>
          </cell>
        </row>
        <row r="142">
          <cell r="DD142">
            <v>44083010</v>
          </cell>
          <cell r="DE142" t="str">
            <v>East Laurinburg</v>
          </cell>
          <cell r="DF142">
            <v>0</v>
          </cell>
        </row>
        <row r="143">
          <cell r="DD143">
            <v>44080030</v>
          </cell>
          <cell r="DE143" t="str">
            <v>East Spencer</v>
          </cell>
          <cell r="DF143">
            <v>315</v>
          </cell>
        </row>
        <row r="144">
          <cell r="DD144">
            <v>44026005</v>
          </cell>
          <cell r="DE144" t="str">
            <v>Eastover</v>
          </cell>
          <cell r="DF144">
            <v>0</v>
          </cell>
        </row>
        <row r="145">
          <cell r="DD145">
            <v>44079010</v>
          </cell>
          <cell r="DE145" t="str">
            <v>Eden</v>
          </cell>
          <cell r="DF145">
            <v>15912</v>
          </cell>
        </row>
        <row r="146">
          <cell r="DD146">
            <v>44021010</v>
          </cell>
          <cell r="DE146" t="str">
            <v>Edenton</v>
          </cell>
          <cell r="DF146">
            <v>2962</v>
          </cell>
        </row>
        <row r="147">
          <cell r="DD147">
            <v>44070010</v>
          </cell>
          <cell r="DE147" t="str">
            <v>Elizabeth City</v>
          </cell>
          <cell r="DF147">
            <v>4323</v>
          </cell>
        </row>
        <row r="148">
          <cell r="DD148">
            <v>44009050</v>
          </cell>
          <cell r="DE148" t="str">
            <v>Elizabethtown</v>
          </cell>
          <cell r="DF148">
            <v>591</v>
          </cell>
        </row>
        <row r="149">
          <cell r="DD149">
            <v>44006040</v>
          </cell>
          <cell r="DE149" t="str">
            <v>Elk Park</v>
          </cell>
          <cell r="DF149">
            <v>0</v>
          </cell>
        </row>
        <row r="150">
          <cell r="DD150">
            <v>44086020</v>
          </cell>
          <cell r="DE150" t="str">
            <v>Elkin</v>
          </cell>
          <cell r="DF150">
            <v>5008</v>
          </cell>
        </row>
        <row r="151">
          <cell r="DD151">
            <v>44081040</v>
          </cell>
          <cell r="DE151" t="str">
            <v>Ellenboro</v>
          </cell>
          <cell r="DF151">
            <v>0</v>
          </cell>
        </row>
        <row r="152">
          <cell r="DD152">
            <v>44077020</v>
          </cell>
          <cell r="DE152" t="str">
            <v>Ellerbe</v>
          </cell>
          <cell r="DF152">
            <v>0</v>
          </cell>
        </row>
        <row r="153">
          <cell r="DD153">
            <v>44098020</v>
          </cell>
          <cell r="DE153" t="str">
            <v>Elm City</v>
          </cell>
          <cell r="DF153">
            <v>243</v>
          </cell>
        </row>
        <row r="154">
          <cell r="DD154">
            <v>44001030</v>
          </cell>
          <cell r="DE154" t="str">
            <v>Elon College</v>
          </cell>
          <cell r="DF154">
            <v>4643</v>
          </cell>
        </row>
        <row r="155">
          <cell r="DD155">
            <v>44016050</v>
          </cell>
          <cell r="DE155" t="str">
            <v>Emerald Isle</v>
          </cell>
          <cell r="DF155">
            <v>0</v>
          </cell>
        </row>
        <row r="156">
          <cell r="DD156">
            <v>44042010</v>
          </cell>
          <cell r="DE156" t="str">
            <v>Enfield</v>
          </cell>
          <cell r="DF156">
            <v>1461</v>
          </cell>
        </row>
        <row r="157">
          <cell r="DD157">
            <v>44043050</v>
          </cell>
          <cell r="DE157" t="str">
            <v>Erwin</v>
          </cell>
          <cell r="DF157">
            <v>2586</v>
          </cell>
        </row>
        <row r="158">
          <cell r="DD158">
            <v>44096010</v>
          </cell>
          <cell r="DE158" t="str">
            <v>Eureka</v>
          </cell>
          <cell r="DF158">
            <v>0</v>
          </cell>
        </row>
        <row r="159">
          <cell r="DD159">
            <v>44058020</v>
          </cell>
          <cell r="DE159" t="str">
            <v>Everetts</v>
          </cell>
          <cell r="DF159">
            <v>0</v>
          </cell>
        </row>
        <row r="160">
          <cell r="DD160">
            <v>44024060</v>
          </cell>
          <cell r="DE160" t="str">
            <v>Fair Bluff</v>
          </cell>
          <cell r="DF160">
            <v>0</v>
          </cell>
        </row>
        <row r="161">
          <cell r="DD161">
            <v>44078010</v>
          </cell>
          <cell r="DE161" t="str">
            <v>Fairmont</v>
          </cell>
          <cell r="DF161">
            <v>0</v>
          </cell>
        </row>
        <row r="162">
          <cell r="DD162">
            <v>44090002</v>
          </cell>
          <cell r="DE162" t="str">
            <v>Fairview</v>
          </cell>
          <cell r="DF162">
            <v>39</v>
          </cell>
        </row>
        <row r="163">
          <cell r="DD163">
            <v>44031030</v>
          </cell>
          <cell r="DE163" t="str">
            <v>Faison</v>
          </cell>
          <cell r="DF163">
            <v>22</v>
          </cell>
        </row>
        <row r="164">
          <cell r="DD164">
            <v>44080040</v>
          </cell>
          <cell r="DE164" t="str">
            <v>Faith</v>
          </cell>
          <cell r="DF164">
            <v>141</v>
          </cell>
        </row>
        <row r="165">
          <cell r="DD165">
            <v>44026010</v>
          </cell>
          <cell r="DE165" t="str">
            <v>Falcon</v>
          </cell>
          <cell r="DF165">
            <v>459</v>
          </cell>
        </row>
        <row r="166">
          <cell r="DD166">
            <v>44074030</v>
          </cell>
          <cell r="DE166" t="str">
            <v>Falkland</v>
          </cell>
          <cell r="DF166">
            <v>0</v>
          </cell>
        </row>
        <row r="167">
          <cell r="DD167">
            <v>44023050</v>
          </cell>
          <cell r="DE167" t="str">
            <v>Fallston</v>
          </cell>
          <cell r="DF167">
            <v>0</v>
          </cell>
        </row>
        <row r="168">
          <cell r="DD168">
            <v>44074040</v>
          </cell>
          <cell r="DE168" t="str">
            <v>Farmville</v>
          </cell>
          <cell r="DF168">
            <v>3559</v>
          </cell>
        </row>
        <row r="169">
          <cell r="DD169">
            <v>44026020</v>
          </cell>
          <cell r="DE169" t="str">
            <v>Fayetteville</v>
          </cell>
          <cell r="DF169">
            <v>84549</v>
          </cell>
        </row>
        <row r="170">
          <cell r="DD170">
            <v>44045005</v>
          </cell>
          <cell r="DE170" t="str">
            <v>Flat Rock</v>
          </cell>
          <cell r="DF170">
            <v>3898</v>
          </cell>
        </row>
        <row r="171">
          <cell r="DD171">
            <v>44045010</v>
          </cell>
          <cell r="DE171" t="str">
            <v>Fletcher</v>
          </cell>
          <cell r="DF171">
            <v>9042</v>
          </cell>
        </row>
        <row r="172">
          <cell r="DD172">
            <v>44081050</v>
          </cell>
          <cell r="DE172" t="str">
            <v>Forest City</v>
          </cell>
          <cell r="DF172">
            <v>5565</v>
          </cell>
        </row>
        <row r="173">
          <cell r="DD173">
            <v>44050015</v>
          </cell>
          <cell r="DE173" t="str">
            <v>Forest Hills</v>
          </cell>
          <cell r="DF173">
            <v>0</v>
          </cell>
        </row>
        <row r="174">
          <cell r="DD174">
            <v>44074050</v>
          </cell>
          <cell r="DE174" t="str">
            <v>Fountain</v>
          </cell>
          <cell r="DF174">
            <v>2</v>
          </cell>
        </row>
        <row r="175">
          <cell r="DD175">
            <v>44051030</v>
          </cell>
          <cell r="DE175" t="str">
            <v>Four Oaks</v>
          </cell>
          <cell r="DF175">
            <v>0</v>
          </cell>
        </row>
        <row r="176">
          <cell r="DD176">
            <v>44063040</v>
          </cell>
          <cell r="DE176" t="str">
            <v>Foxfire Village</v>
          </cell>
          <cell r="DF176">
            <v>0</v>
          </cell>
        </row>
        <row r="177">
          <cell r="DD177">
            <v>44056010</v>
          </cell>
          <cell r="DE177" t="str">
            <v>Franklin</v>
          </cell>
          <cell r="DF177">
            <v>1481</v>
          </cell>
        </row>
        <row r="178">
          <cell r="DD178">
            <v>44035030</v>
          </cell>
          <cell r="DE178" t="str">
            <v>Franklinton</v>
          </cell>
          <cell r="DF178">
            <v>318</v>
          </cell>
        </row>
        <row r="179">
          <cell r="DD179">
            <v>44076030</v>
          </cell>
          <cell r="DE179" t="str">
            <v>Franklinville</v>
          </cell>
          <cell r="DF179">
            <v>315</v>
          </cell>
        </row>
        <row r="180">
          <cell r="DD180">
            <v>44096020</v>
          </cell>
          <cell r="DE180" t="str">
            <v>Fremont</v>
          </cell>
          <cell r="DF180">
            <v>0</v>
          </cell>
        </row>
        <row r="181">
          <cell r="DD181">
            <v>44092030</v>
          </cell>
          <cell r="DE181" t="str">
            <v>Fuquay-Varina</v>
          </cell>
          <cell r="DF181">
            <v>13650</v>
          </cell>
        </row>
        <row r="182">
          <cell r="DD182">
            <v>44014030</v>
          </cell>
          <cell r="DE182" t="str">
            <v>Gamewell</v>
          </cell>
          <cell r="DF182">
            <v>141</v>
          </cell>
        </row>
        <row r="183">
          <cell r="DD183">
            <v>44082040</v>
          </cell>
          <cell r="DE183" t="str">
            <v>Garland</v>
          </cell>
          <cell r="DF183">
            <v>0</v>
          </cell>
        </row>
        <row r="184">
          <cell r="DD184">
            <v>44092040</v>
          </cell>
          <cell r="DE184" t="str">
            <v>Garner</v>
          </cell>
          <cell r="DF184">
            <v>13568</v>
          </cell>
        </row>
        <row r="185">
          <cell r="DD185">
            <v>44066020</v>
          </cell>
          <cell r="DE185" t="str">
            <v>Garysburg</v>
          </cell>
          <cell r="DF185">
            <v>0</v>
          </cell>
        </row>
        <row r="186">
          <cell r="DD186">
            <v>44066030</v>
          </cell>
          <cell r="DE186" t="str">
            <v>Gaston</v>
          </cell>
          <cell r="DF186">
            <v>0</v>
          </cell>
        </row>
        <row r="187">
          <cell r="DD187">
            <v>44036070</v>
          </cell>
          <cell r="DE187" t="str">
            <v>Gastonia</v>
          </cell>
          <cell r="DF187">
            <v>65006</v>
          </cell>
        </row>
        <row r="188">
          <cell r="DD188">
            <v>44037010</v>
          </cell>
          <cell r="DE188" t="str">
            <v>Gatesville</v>
          </cell>
          <cell r="DF188">
            <v>111</v>
          </cell>
        </row>
        <row r="189">
          <cell r="DD189">
            <v>44083020</v>
          </cell>
          <cell r="DE189" t="str">
            <v>Gibson</v>
          </cell>
          <cell r="DF189">
            <v>0</v>
          </cell>
        </row>
        <row r="190">
          <cell r="DD190">
            <v>44041020</v>
          </cell>
          <cell r="DE190" t="str">
            <v>Gibsonville</v>
          </cell>
          <cell r="DF190">
            <v>3605</v>
          </cell>
        </row>
        <row r="191">
          <cell r="DD191">
            <v>44012030</v>
          </cell>
          <cell r="DE191" t="str">
            <v>Glen Alpine</v>
          </cell>
          <cell r="DF191">
            <v>169</v>
          </cell>
        </row>
        <row r="192">
          <cell r="DD192">
            <v>44026030</v>
          </cell>
          <cell r="DE192" t="str">
            <v>Godwin</v>
          </cell>
          <cell r="DF192">
            <v>0</v>
          </cell>
        </row>
        <row r="193">
          <cell r="DD193">
            <v>44096030</v>
          </cell>
          <cell r="DE193" t="str">
            <v>Goldsboro</v>
          </cell>
          <cell r="DF193">
            <v>24960</v>
          </cell>
        </row>
        <row r="194">
          <cell r="DD194">
            <v>44019010</v>
          </cell>
          <cell r="DE194" t="str">
            <v>Goldston</v>
          </cell>
          <cell r="DF194">
            <v>246</v>
          </cell>
        </row>
        <row r="195">
          <cell r="DD195">
            <v>44001050</v>
          </cell>
          <cell r="DE195" t="str">
            <v>Graham</v>
          </cell>
          <cell r="DF195">
            <v>8104</v>
          </cell>
        </row>
        <row r="196">
          <cell r="DD196">
            <v>44006050</v>
          </cell>
          <cell r="DE196" t="str">
            <v>Grandfather Village</v>
          </cell>
          <cell r="DF196">
            <v>0</v>
          </cell>
        </row>
        <row r="197">
          <cell r="DD197">
            <v>44014040</v>
          </cell>
          <cell r="DE197" t="str">
            <v>Granite Falls</v>
          </cell>
          <cell r="DF197">
            <v>4322</v>
          </cell>
        </row>
        <row r="198">
          <cell r="DD198">
            <v>44080050</v>
          </cell>
          <cell r="DE198" t="str">
            <v>Granite Quarry</v>
          </cell>
          <cell r="DF198">
            <v>1108</v>
          </cell>
        </row>
        <row r="199">
          <cell r="DD199">
            <v>44069035</v>
          </cell>
          <cell r="DE199" t="str">
            <v>Grantsboro</v>
          </cell>
          <cell r="DF199">
            <v>63</v>
          </cell>
        </row>
        <row r="200">
          <cell r="DD200">
            <v>44031040</v>
          </cell>
          <cell r="DE200" t="str">
            <v>Greenevers</v>
          </cell>
          <cell r="DF200">
            <v>0</v>
          </cell>
        </row>
        <row r="201">
          <cell r="DD201">
            <v>44001060</v>
          </cell>
          <cell r="DE201" t="str">
            <v>Greenlevel</v>
          </cell>
          <cell r="DF201">
            <v>521</v>
          </cell>
        </row>
        <row r="202">
          <cell r="DD202">
            <v>44041030</v>
          </cell>
          <cell r="DE202" t="str">
            <v>Greensboro</v>
          </cell>
          <cell r="DF202">
            <v>252456</v>
          </cell>
        </row>
        <row r="203">
          <cell r="DD203">
            <v>44074060</v>
          </cell>
          <cell r="DE203" t="str">
            <v>Greenville</v>
          </cell>
          <cell r="DF203">
            <v>112</v>
          </cell>
        </row>
        <row r="204">
          <cell r="DD204">
            <v>44074070</v>
          </cell>
          <cell r="DE204" t="str">
            <v>Grifton</v>
          </cell>
          <cell r="DF204">
            <v>0</v>
          </cell>
        </row>
        <row r="205">
          <cell r="DD205">
            <v>44074080</v>
          </cell>
          <cell r="DE205" t="str">
            <v>Grimesland</v>
          </cell>
          <cell r="DF205">
            <v>1</v>
          </cell>
        </row>
        <row r="206">
          <cell r="DD206">
            <v>44023060</v>
          </cell>
          <cell r="DE206" t="str">
            <v>Grover</v>
          </cell>
          <cell r="DF206">
            <v>156</v>
          </cell>
        </row>
        <row r="207">
          <cell r="DD207">
            <v>44042020</v>
          </cell>
          <cell r="DE207" t="str">
            <v>Halifax</v>
          </cell>
          <cell r="DF207">
            <v>0</v>
          </cell>
        </row>
        <row r="208">
          <cell r="DD208">
            <v>44058030</v>
          </cell>
          <cell r="DE208" t="str">
            <v>Hamilton</v>
          </cell>
          <cell r="DF208">
            <v>34</v>
          </cell>
        </row>
        <row r="209">
          <cell r="DD209">
            <v>44077030</v>
          </cell>
          <cell r="DE209" t="str">
            <v>Hamlet</v>
          </cell>
          <cell r="DF209">
            <v>2630</v>
          </cell>
        </row>
        <row r="210">
          <cell r="DD210">
            <v>44049020</v>
          </cell>
          <cell r="DE210" t="str">
            <v>Harmony</v>
          </cell>
          <cell r="DF210">
            <v>0</v>
          </cell>
        </row>
        <row r="211">
          <cell r="DD211">
            <v>44082050</v>
          </cell>
          <cell r="DE211" t="str">
            <v>Harrells</v>
          </cell>
          <cell r="DF211">
            <v>0</v>
          </cell>
        </row>
        <row r="212">
          <cell r="DD212">
            <v>44046040</v>
          </cell>
          <cell r="DE212" t="str">
            <v>Harrellsville</v>
          </cell>
          <cell r="DF212">
            <v>0</v>
          </cell>
        </row>
        <row r="213">
          <cell r="DD213">
            <v>44013020</v>
          </cell>
          <cell r="DE213" t="str">
            <v>Harrisburg</v>
          </cell>
          <cell r="DF213">
            <v>10052</v>
          </cell>
        </row>
        <row r="214">
          <cell r="DD214">
            <v>44058040</v>
          </cell>
          <cell r="DE214" t="str">
            <v>Hassell</v>
          </cell>
          <cell r="DF214">
            <v>0</v>
          </cell>
        </row>
        <row r="215">
          <cell r="DD215">
            <v>44025040</v>
          </cell>
          <cell r="DE215" t="str">
            <v>Havelock</v>
          </cell>
          <cell r="DF215">
            <v>645</v>
          </cell>
        </row>
        <row r="216">
          <cell r="DD216">
            <v>44001070</v>
          </cell>
          <cell r="DE216" t="str">
            <v>Haw River</v>
          </cell>
          <cell r="DF216">
            <v>2420</v>
          </cell>
        </row>
        <row r="217">
          <cell r="DD217">
            <v>44022010</v>
          </cell>
          <cell r="DE217" t="str">
            <v>Hayesville</v>
          </cell>
          <cell r="DF217">
            <v>0</v>
          </cell>
        </row>
        <row r="218">
          <cell r="DD218">
            <v>44090005</v>
          </cell>
          <cell r="DE218" t="str">
            <v>Hemby Bridge</v>
          </cell>
          <cell r="DF218">
            <v>121</v>
          </cell>
        </row>
        <row r="219">
          <cell r="DD219">
            <v>44091010</v>
          </cell>
          <cell r="DE219" t="str">
            <v>Henderson</v>
          </cell>
          <cell r="DF219">
            <v>10728</v>
          </cell>
        </row>
        <row r="220">
          <cell r="DD220">
            <v>44045020</v>
          </cell>
          <cell r="DE220" t="str">
            <v>Hendersonville</v>
          </cell>
          <cell r="DF220">
            <v>16509</v>
          </cell>
        </row>
        <row r="221">
          <cell r="DD221">
            <v>44072010</v>
          </cell>
          <cell r="DE221" t="str">
            <v>Hertford</v>
          </cell>
          <cell r="DF221">
            <v>768</v>
          </cell>
        </row>
        <row r="222">
          <cell r="DD222">
            <v>44018050</v>
          </cell>
          <cell r="DE222" t="str">
            <v>Hickory</v>
          </cell>
          <cell r="DF222">
            <v>56940</v>
          </cell>
        </row>
        <row r="223">
          <cell r="DD223">
            <v>44041040</v>
          </cell>
          <cell r="DE223" t="str">
            <v>High Point</v>
          </cell>
          <cell r="DF223">
            <v>95869</v>
          </cell>
        </row>
        <row r="224">
          <cell r="DD224">
            <v>44036080</v>
          </cell>
          <cell r="DE224" t="str">
            <v>High Shoals</v>
          </cell>
          <cell r="DF224">
            <v>0</v>
          </cell>
        </row>
        <row r="225">
          <cell r="DD225">
            <v>44056020</v>
          </cell>
          <cell r="DE225" t="str">
            <v>Highlands</v>
          </cell>
          <cell r="DF225">
            <v>0</v>
          </cell>
        </row>
        <row r="226">
          <cell r="DD226">
            <v>44012050</v>
          </cell>
          <cell r="DE226" t="str">
            <v>Hildebran</v>
          </cell>
          <cell r="DF226">
            <v>585</v>
          </cell>
        </row>
        <row r="227">
          <cell r="DD227">
            <v>44068040</v>
          </cell>
          <cell r="DE227" t="str">
            <v>Hillsborough</v>
          </cell>
          <cell r="DF227">
            <v>4683</v>
          </cell>
        </row>
        <row r="228">
          <cell r="DD228">
            <v>44042030</v>
          </cell>
          <cell r="DE228" t="str">
            <v>Hobgood</v>
          </cell>
          <cell r="DF228">
            <v>0</v>
          </cell>
        </row>
        <row r="229">
          <cell r="DD229">
            <v>44077040</v>
          </cell>
          <cell r="DE229" t="str">
            <v>Hoffman</v>
          </cell>
          <cell r="DF229">
            <v>0</v>
          </cell>
        </row>
        <row r="230">
          <cell r="DD230">
            <v>44010070</v>
          </cell>
          <cell r="DE230" t="str">
            <v>Holden Beach</v>
          </cell>
          <cell r="DF230">
            <v>0</v>
          </cell>
        </row>
        <row r="231">
          <cell r="DD231">
            <v>44067010</v>
          </cell>
          <cell r="DE231" t="str">
            <v>Holly Ridge</v>
          </cell>
          <cell r="DF231">
            <v>0</v>
          </cell>
        </row>
        <row r="232">
          <cell r="DD232">
            <v>44092050</v>
          </cell>
          <cell r="DE232" t="str">
            <v>Holly Springs</v>
          </cell>
          <cell r="DF232">
            <v>12458</v>
          </cell>
        </row>
        <row r="233">
          <cell r="DD233">
            <v>44040010</v>
          </cell>
          <cell r="DE233" t="str">
            <v>Hookerton</v>
          </cell>
          <cell r="DF233">
            <v>22</v>
          </cell>
        </row>
        <row r="234">
          <cell r="DD234">
            <v>44026040</v>
          </cell>
          <cell r="DE234" t="str">
            <v>Hope Mills</v>
          </cell>
          <cell r="DF234">
            <v>2059</v>
          </cell>
        </row>
        <row r="235">
          <cell r="DD235">
            <v>44057010</v>
          </cell>
          <cell r="DE235" t="str">
            <v>Hot Springs</v>
          </cell>
          <cell r="DF235">
            <v>0</v>
          </cell>
        </row>
        <row r="236">
          <cell r="DD236">
            <v>44014050</v>
          </cell>
          <cell r="DE236" t="str">
            <v>Hudson</v>
          </cell>
          <cell r="DF236">
            <v>2588</v>
          </cell>
        </row>
        <row r="237">
          <cell r="DD237">
            <v>44060040</v>
          </cell>
          <cell r="DE237" t="str">
            <v>Huntersville</v>
          </cell>
          <cell r="DF237">
            <v>21241</v>
          </cell>
        </row>
        <row r="238">
          <cell r="DD238">
            <v>44016060</v>
          </cell>
          <cell r="DE238" t="str">
            <v>Indian Beach</v>
          </cell>
          <cell r="DF238">
            <v>0</v>
          </cell>
        </row>
        <row r="239">
          <cell r="DD239">
            <v>44090010</v>
          </cell>
          <cell r="DE239" t="str">
            <v>Indian Trail</v>
          </cell>
          <cell r="DF239">
            <v>37745</v>
          </cell>
        </row>
        <row r="240">
          <cell r="DD240">
            <v>44066040</v>
          </cell>
          <cell r="DE240" t="str">
            <v>Jackson</v>
          </cell>
          <cell r="DF240">
            <v>0</v>
          </cell>
        </row>
        <row r="241">
          <cell r="DD241">
            <v>44067020</v>
          </cell>
          <cell r="DE241" t="str">
            <v>Jacksonville</v>
          </cell>
          <cell r="DF241">
            <v>4949</v>
          </cell>
        </row>
        <row r="242">
          <cell r="DD242">
            <v>44041050</v>
          </cell>
          <cell r="DE242" t="str">
            <v>Jamestown</v>
          </cell>
          <cell r="DF242">
            <v>12138</v>
          </cell>
        </row>
        <row r="243">
          <cell r="DD243">
            <v>44058050</v>
          </cell>
          <cell r="DE243" t="str">
            <v>Jamesville</v>
          </cell>
          <cell r="DF243">
            <v>69</v>
          </cell>
        </row>
        <row r="244">
          <cell r="DD244">
            <v>44005010</v>
          </cell>
          <cell r="DE244" t="str">
            <v>Jefferson</v>
          </cell>
          <cell r="DF244">
            <v>1273</v>
          </cell>
        </row>
        <row r="245">
          <cell r="DD245">
            <v>44099040</v>
          </cell>
          <cell r="DE245" t="str">
            <v>Jonesville</v>
          </cell>
          <cell r="DF245">
            <v>79</v>
          </cell>
        </row>
        <row r="246">
          <cell r="DD246">
            <v>44013030</v>
          </cell>
          <cell r="DE246" t="str">
            <v>Kannapolis</v>
          </cell>
          <cell r="DF246">
            <v>23714</v>
          </cell>
        </row>
        <row r="247">
          <cell r="DD247">
            <v>44008040</v>
          </cell>
          <cell r="DE247" t="str">
            <v>Kelford</v>
          </cell>
          <cell r="DF247">
            <v>0</v>
          </cell>
        </row>
        <row r="248">
          <cell r="DD248">
            <v>44031060</v>
          </cell>
          <cell r="DE248" t="str">
            <v>Kenansville</v>
          </cell>
          <cell r="DF248">
            <v>86</v>
          </cell>
        </row>
        <row r="249">
          <cell r="DD249">
            <v>44051040</v>
          </cell>
          <cell r="DE249" t="str">
            <v>Kenly</v>
          </cell>
          <cell r="DF249">
            <v>0</v>
          </cell>
        </row>
        <row r="250">
          <cell r="DD250">
            <v>44034030</v>
          </cell>
          <cell r="DE250" t="str">
            <v>Kernersville</v>
          </cell>
          <cell r="DF250">
            <v>21864</v>
          </cell>
        </row>
        <row r="251">
          <cell r="DD251">
            <v>44028010</v>
          </cell>
          <cell r="DE251" t="str">
            <v>Kill Devil Hills</v>
          </cell>
          <cell r="DF251">
            <v>656</v>
          </cell>
        </row>
        <row r="252">
          <cell r="DD252">
            <v>44085020</v>
          </cell>
          <cell r="DE252" t="str">
            <v>King</v>
          </cell>
          <cell r="DF252">
            <v>3764</v>
          </cell>
        </row>
        <row r="253">
          <cell r="DD253">
            <v>44023070</v>
          </cell>
          <cell r="DE253" t="str">
            <v>Kings Mountain</v>
          </cell>
          <cell r="DF253">
            <v>725</v>
          </cell>
        </row>
        <row r="254">
          <cell r="DD254">
            <v>44023080</v>
          </cell>
          <cell r="DE254" t="str">
            <v>Kingstown</v>
          </cell>
          <cell r="DF254">
            <v>0</v>
          </cell>
        </row>
        <row r="255">
          <cell r="DD255">
            <v>44054020</v>
          </cell>
          <cell r="DE255" t="str">
            <v>Kinston</v>
          </cell>
          <cell r="DF255">
            <v>16559</v>
          </cell>
        </row>
        <row r="256">
          <cell r="DD256">
            <v>44091020</v>
          </cell>
          <cell r="DE256" t="str">
            <v>Kittrell</v>
          </cell>
          <cell r="DF256">
            <v>0</v>
          </cell>
        </row>
        <row r="257">
          <cell r="DD257">
            <v>44028020</v>
          </cell>
          <cell r="DE257" t="str">
            <v>Kitty Hawk</v>
          </cell>
          <cell r="DF257">
            <v>481</v>
          </cell>
        </row>
        <row r="258">
          <cell r="DD258">
            <v>44092060</v>
          </cell>
          <cell r="DE258" t="str">
            <v>Knightdale</v>
          </cell>
          <cell r="DF258">
            <v>5913</v>
          </cell>
        </row>
        <row r="259">
          <cell r="DD259">
            <v>44065020</v>
          </cell>
          <cell r="DE259" t="str">
            <v>Kure Beach</v>
          </cell>
          <cell r="DF259">
            <v>0</v>
          </cell>
        </row>
        <row r="260">
          <cell r="DD260">
            <v>44054030</v>
          </cell>
          <cell r="DE260" t="str">
            <v>La Grange</v>
          </cell>
          <cell r="DF260">
            <v>0</v>
          </cell>
        </row>
        <row r="261">
          <cell r="DD261">
            <v>44081060</v>
          </cell>
          <cell r="DE261" t="str">
            <v>Lake Lure</v>
          </cell>
          <cell r="DF261">
            <v>0</v>
          </cell>
        </row>
        <row r="262">
          <cell r="DD262">
            <v>44090015</v>
          </cell>
          <cell r="DE262" t="str">
            <v>Lake Park</v>
          </cell>
          <cell r="DF262">
            <v>1041</v>
          </cell>
        </row>
        <row r="263">
          <cell r="DD263">
            <v>44024070</v>
          </cell>
          <cell r="DE263" t="str">
            <v>Lake Waccamaw</v>
          </cell>
          <cell r="DF263">
            <v>0</v>
          </cell>
        </row>
        <row r="264">
          <cell r="DD264">
            <v>44080070</v>
          </cell>
          <cell r="DE264" t="str">
            <v>Landis</v>
          </cell>
          <cell r="DF264">
            <v>2040</v>
          </cell>
        </row>
        <row r="265">
          <cell r="DD265">
            <v>44005020</v>
          </cell>
          <cell r="DE265" t="str">
            <v>Lansing</v>
          </cell>
          <cell r="DF265">
            <v>0</v>
          </cell>
        </row>
        <row r="266">
          <cell r="DD266">
            <v>44066050</v>
          </cell>
          <cell r="DE266" t="str">
            <v>Lasker</v>
          </cell>
          <cell r="DF266">
            <v>0</v>
          </cell>
        </row>
        <row r="267">
          <cell r="DD267">
            <v>44023090</v>
          </cell>
          <cell r="DE267" t="str">
            <v>Lattimore</v>
          </cell>
          <cell r="DF267">
            <v>0</v>
          </cell>
        </row>
        <row r="268">
          <cell r="DD268">
            <v>44045030</v>
          </cell>
          <cell r="DE268" t="str">
            <v>Laurel Park</v>
          </cell>
          <cell r="DF268">
            <v>2182</v>
          </cell>
        </row>
        <row r="269">
          <cell r="DD269">
            <v>44083030</v>
          </cell>
          <cell r="DE269" t="str">
            <v>Laurinburg</v>
          </cell>
          <cell r="DF269">
            <v>7031</v>
          </cell>
        </row>
        <row r="270">
          <cell r="DD270">
            <v>44023100</v>
          </cell>
          <cell r="DE270" t="str">
            <v>Lawndale</v>
          </cell>
          <cell r="DF270">
            <v>0</v>
          </cell>
        </row>
        <row r="271">
          <cell r="DD271">
            <v>44033030</v>
          </cell>
          <cell r="DE271" t="str">
            <v>Leggett</v>
          </cell>
          <cell r="DF271">
            <v>0</v>
          </cell>
        </row>
        <row r="272">
          <cell r="DD272">
            <v>44010080</v>
          </cell>
          <cell r="DE272" t="str">
            <v>Leland</v>
          </cell>
          <cell r="DF272">
            <v>270</v>
          </cell>
        </row>
        <row r="273">
          <cell r="DD273">
            <v>44014060</v>
          </cell>
          <cell r="DE273" t="str">
            <v>Lenoir</v>
          </cell>
          <cell r="DF273">
            <v>18073</v>
          </cell>
        </row>
        <row r="274">
          <cell r="DD274">
            <v>44008050</v>
          </cell>
          <cell r="DE274" t="str">
            <v>Lewiston Woodville</v>
          </cell>
          <cell r="DF274">
            <v>0</v>
          </cell>
        </row>
        <row r="275">
          <cell r="DD275">
            <v>44034050</v>
          </cell>
          <cell r="DE275" t="str">
            <v>Lewisville</v>
          </cell>
          <cell r="DF275">
            <v>2794</v>
          </cell>
        </row>
        <row r="276">
          <cell r="DD276">
            <v>44029030</v>
          </cell>
          <cell r="DE276" t="str">
            <v>Lexington</v>
          </cell>
          <cell r="DF276">
            <v>601</v>
          </cell>
        </row>
        <row r="277">
          <cell r="DD277">
            <v>44076050</v>
          </cell>
          <cell r="DE277" t="str">
            <v>Liberty</v>
          </cell>
          <cell r="DF277">
            <v>1944</v>
          </cell>
        </row>
        <row r="278">
          <cell r="DD278">
            <v>44004020</v>
          </cell>
          <cell r="DE278" t="str">
            <v>Lilesville</v>
          </cell>
          <cell r="DF278">
            <v>25</v>
          </cell>
        </row>
        <row r="279">
          <cell r="DD279">
            <v>44043060</v>
          </cell>
          <cell r="DE279" t="str">
            <v>Lillington</v>
          </cell>
          <cell r="DF279">
            <v>4034</v>
          </cell>
        </row>
        <row r="280">
          <cell r="DD280">
            <v>44055020</v>
          </cell>
          <cell r="DE280" t="str">
            <v>Lincolnton</v>
          </cell>
          <cell r="DF280">
            <v>24375</v>
          </cell>
        </row>
        <row r="281">
          <cell r="DD281">
            <v>44026050</v>
          </cell>
          <cell r="DE281" t="str">
            <v>Linden</v>
          </cell>
          <cell r="DF281">
            <v>0</v>
          </cell>
        </row>
        <row r="282">
          <cell r="DD282">
            <v>44042040</v>
          </cell>
          <cell r="DE282" t="str">
            <v>Littleton</v>
          </cell>
          <cell r="DF282">
            <v>0</v>
          </cell>
        </row>
        <row r="283">
          <cell r="DD283">
            <v>44084030</v>
          </cell>
          <cell r="DE283" t="str">
            <v>Locust</v>
          </cell>
          <cell r="DF283">
            <v>0</v>
          </cell>
        </row>
        <row r="284">
          <cell r="DD284">
            <v>44018060</v>
          </cell>
          <cell r="DE284" t="str">
            <v>Long View</v>
          </cell>
          <cell r="DF284">
            <v>1337</v>
          </cell>
        </row>
        <row r="285">
          <cell r="DD285">
            <v>44035040</v>
          </cell>
          <cell r="DE285" t="str">
            <v>Louisburg</v>
          </cell>
          <cell r="DF285">
            <v>1771</v>
          </cell>
        </row>
        <row r="286">
          <cell r="DD286">
            <v>44049030</v>
          </cell>
          <cell r="DE286" t="str">
            <v>Love Valley</v>
          </cell>
          <cell r="DF286">
            <v>0</v>
          </cell>
        </row>
        <row r="287">
          <cell r="DD287">
            <v>44036100</v>
          </cell>
          <cell r="DE287" t="str">
            <v>Lowell</v>
          </cell>
          <cell r="DF287">
            <v>2298</v>
          </cell>
        </row>
        <row r="288">
          <cell r="DD288">
            <v>44098040</v>
          </cell>
          <cell r="DE288" t="str">
            <v>Lucama</v>
          </cell>
          <cell r="DF288">
            <v>0</v>
          </cell>
        </row>
        <row r="289">
          <cell r="DD289">
            <v>44078020</v>
          </cell>
          <cell r="DE289" t="str">
            <v>Lumber Bridge</v>
          </cell>
          <cell r="DF289">
            <v>1</v>
          </cell>
        </row>
        <row r="290">
          <cell r="DD290">
            <v>44078030</v>
          </cell>
          <cell r="DE290" t="str">
            <v>Lumberton</v>
          </cell>
          <cell r="DF290">
            <v>18235</v>
          </cell>
        </row>
        <row r="291">
          <cell r="DD291">
            <v>44033040</v>
          </cell>
          <cell r="DE291" t="str">
            <v>Macclesfield</v>
          </cell>
          <cell r="DF291">
            <v>32</v>
          </cell>
        </row>
        <row r="292">
          <cell r="DD292">
            <v>44093010</v>
          </cell>
          <cell r="DE292" t="str">
            <v>Macon</v>
          </cell>
          <cell r="DF292">
            <v>0</v>
          </cell>
        </row>
        <row r="293">
          <cell r="DD293">
            <v>44079020</v>
          </cell>
          <cell r="DE293" t="str">
            <v>Madison</v>
          </cell>
          <cell r="DF293">
            <v>3254</v>
          </cell>
        </row>
        <row r="294">
          <cell r="DD294">
            <v>44044040</v>
          </cell>
          <cell r="DE294" t="str">
            <v>Maggie Valley</v>
          </cell>
          <cell r="DF294">
            <v>0</v>
          </cell>
        </row>
        <row r="295">
          <cell r="DD295">
            <v>44031070</v>
          </cell>
          <cell r="DE295" t="str">
            <v>Magnolia</v>
          </cell>
          <cell r="DF295">
            <v>0</v>
          </cell>
        </row>
        <row r="296">
          <cell r="DD296">
            <v>44018070</v>
          </cell>
          <cell r="DE296" t="str">
            <v>Maiden</v>
          </cell>
          <cell r="DF296">
            <v>4381</v>
          </cell>
        </row>
        <row r="297">
          <cell r="DD297">
            <v>44028030</v>
          </cell>
          <cell r="DE297" t="str">
            <v>Manteo</v>
          </cell>
          <cell r="DF297">
            <v>0</v>
          </cell>
        </row>
        <row r="298">
          <cell r="DD298">
            <v>44078040</v>
          </cell>
          <cell r="DE298" t="str">
            <v>Marietta</v>
          </cell>
          <cell r="DF298">
            <v>0</v>
          </cell>
        </row>
        <row r="299">
          <cell r="DD299">
            <v>44059010</v>
          </cell>
          <cell r="DE299" t="str">
            <v>Marion</v>
          </cell>
          <cell r="DF299">
            <v>2985</v>
          </cell>
        </row>
        <row r="300">
          <cell r="DD300">
            <v>44057020</v>
          </cell>
          <cell r="DE300" t="str">
            <v>Mars Hill</v>
          </cell>
          <cell r="DF300">
            <v>1074</v>
          </cell>
        </row>
        <row r="301">
          <cell r="DD301">
            <v>44057030</v>
          </cell>
          <cell r="DE301" t="str">
            <v>Marshall</v>
          </cell>
          <cell r="DF301">
            <v>0</v>
          </cell>
        </row>
        <row r="302">
          <cell r="DD302">
            <v>44090020</v>
          </cell>
          <cell r="DE302" t="str">
            <v>Marshville</v>
          </cell>
          <cell r="DF302">
            <v>2</v>
          </cell>
        </row>
        <row r="303">
          <cell r="DD303">
            <v>44090025</v>
          </cell>
          <cell r="DE303" t="str">
            <v>Marvin</v>
          </cell>
          <cell r="DF303">
            <v>696</v>
          </cell>
        </row>
        <row r="304">
          <cell r="DD304">
            <v>44060050</v>
          </cell>
          <cell r="DE304" t="str">
            <v>Matthews</v>
          </cell>
          <cell r="DF304">
            <v>26275</v>
          </cell>
        </row>
        <row r="305">
          <cell r="DD305">
            <v>44078050</v>
          </cell>
          <cell r="DE305" t="str">
            <v>Maxton</v>
          </cell>
          <cell r="DF305">
            <v>758</v>
          </cell>
        </row>
        <row r="306">
          <cell r="DD306">
            <v>44079030</v>
          </cell>
          <cell r="DE306" t="str">
            <v>Mayodan</v>
          </cell>
          <cell r="DF306">
            <v>1139</v>
          </cell>
        </row>
        <row r="307">
          <cell r="DD307">
            <v>44052010</v>
          </cell>
          <cell r="DE307" t="str">
            <v>Maysville</v>
          </cell>
          <cell r="DF307">
            <v>0</v>
          </cell>
        </row>
        <row r="308">
          <cell r="DD308">
            <v>44036110</v>
          </cell>
          <cell r="DE308" t="str">
            <v>McAdenville</v>
          </cell>
          <cell r="DF308">
            <v>1751</v>
          </cell>
        </row>
        <row r="309">
          <cell r="DD309">
            <v>44078060</v>
          </cell>
          <cell r="DE309" t="str">
            <v>McDonald</v>
          </cell>
          <cell r="DF309">
            <v>0</v>
          </cell>
        </row>
        <row r="310">
          <cell r="DD310">
            <v>44004030</v>
          </cell>
          <cell r="DE310" t="str">
            <v>McFarlan</v>
          </cell>
          <cell r="DF310">
            <v>0</v>
          </cell>
        </row>
        <row r="311">
          <cell r="DD311">
            <v>44001080</v>
          </cell>
          <cell r="DE311" t="str">
            <v>Mebane</v>
          </cell>
          <cell r="DF311">
            <v>9663</v>
          </cell>
        </row>
        <row r="312">
          <cell r="DD312">
            <v>44069040</v>
          </cell>
          <cell r="DE312" t="str">
            <v>Mesic</v>
          </cell>
          <cell r="DF312">
            <v>0</v>
          </cell>
        </row>
        <row r="313">
          <cell r="DD313">
            <v>44051050</v>
          </cell>
          <cell r="DE313" t="str">
            <v>Micro</v>
          </cell>
          <cell r="DF313">
            <v>0</v>
          </cell>
        </row>
        <row r="314">
          <cell r="DD314">
            <v>44091030</v>
          </cell>
          <cell r="DE314" t="str">
            <v>Middleburg</v>
          </cell>
          <cell r="DF314">
            <v>0</v>
          </cell>
        </row>
        <row r="315">
          <cell r="DD315">
            <v>44064050</v>
          </cell>
          <cell r="DE315" t="str">
            <v>Middlesex</v>
          </cell>
          <cell r="DF315">
            <v>0</v>
          </cell>
        </row>
        <row r="316">
          <cell r="DD316">
            <v>44013037</v>
          </cell>
          <cell r="DE316" t="str">
            <v>Midland</v>
          </cell>
          <cell r="DF316">
            <v>127</v>
          </cell>
        </row>
        <row r="317">
          <cell r="DD317">
            <v>44029035</v>
          </cell>
          <cell r="DE317" t="str">
            <v>Midway</v>
          </cell>
          <cell r="DF317">
            <v>448</v>
          </cell>
        </row>
        <row r="318">
          <cell r="DD318">
            <v>44045035</v>
          </cell>
          <cell r="DE318" t="str">
            <v>Mills River</v>
          </cell>
          <cell r="DF318">
            <v>5875</v>
          </cell>
        </row>
        <row r="319">
          <cell r="DD319">
            <v>44017010</v>
          </cell>
          <cell r="DE319" t="str">
            <v>Milton</v>
          </cell>
          <cell r="DF319">
            <v>0</v>
          </cell>
        </row>
        <row r="320">
          <cell r="DD320">
            <v>44090027</v>
          </cell>
          <cell r="DE320" t="str">
            <v>Mineral Springs</v>
          </cell>
          <cell r="DF320">
            <v>0</v>
          </cell>
        </row>
        <row r="321">
          <cell r="DD321">
            <v>44069050</v>
          </cell>
          <cell r="DE321" t="str">
            <v>Minnesott Beach</v>
          </cell>
          <cell r="DF321">
            <v>0</v>
          </cell>
        </row>
        <row r="322">
          <cell r="DD322">
            <v>44060060</v>
          </cell>
          <cell r="DE322" t="str">
            <v>Mint Hill</v>
          </cell>
          <cell r="DF322">
            <v>1430</v>
          </cell>
        </row>
        <row r="323">
          <cell r="DD323">
            <v>44084035</v>
          </cell>
          <cell r="DE323" t="str">
            <v>Misenheimer</v>
          </cell>
          <cell r="DF323">
            <v>0</v>
          </cell>
        </row>
        <row r="324">
          <cell r="DD324">
            <v>44030020</v>
          </cell>
          <cell r="DE324" t="str">
            <v>Mocksville</v>
          </cell>
          <cell r="DF324">
            <v>6483</v>
          </cell>
        </row>
        <row r="325">
          <cell r="DD325">
            <v>44064060</v>
          </cell>
          <cell r="DE325" t="str">
            <v>Momeyer</v>
          </cell>
          <cell r="DF325">
            <v>0</v>
          </cell>
        </row>
        <row r="326">
          <cell r="DD326">
            <v>44090030</v>
          </cell>
          <cell r="DE326" t="str">
            <v>Monroe</v>
          </cell>
          <cell r="DF326">
            <v>3483</v>
          </cell>
        </row>
        <row r="327">
          <cell r="DD327">
            <v>44011040</v>
          </cell>
          <cell r="DE327" t="str">
            <v>Montreat</v>
          </cell>
          <cell r="DF327">
            <v>0</v>
          </cell>
        </row>
        <row r="328">
          <cell r="DD328">
            <v>44023110</v>
          </cell>
          <cell r="DE328" t="str">
            <v>Mooresboro</v>
          </cell>
          <cell r="DF328">
            <v>0</v>
          </cell>
        </row>
        <row r="329">
          <cell r="DD329">
            <v>44049040</v>
          </cell>
          <cell r="DE329" t="str">
            <v>Mooresville</v>
          </cell>
          <cell r="DF329">
            <v>28872</v>
          </cell>
        </row>
        <row r="330">
          <cell r="DD330">
            <v>44016070</v>
          </cell>
          <cell r="DE330" t="str">
            <v>Morehead City</v>
          </cell>
          <cell r="DF330">
            <v>3422</v>
          </cell>
        </row>
        <row r="331">
          <cell r="DD331">
            <v>44012070</v>
          </cell>
          <cell r="DE331" t="str">
            <v>Morganton</v>
          </cell>
          <cell r="DF331">
            <v>27408</v>
          </cell>
        </row>
        <row r="332">
          <cell r="DD332">
            <v>44092070</v>
          </cell>
          <cell r="DE332" t="str">
            <v>Morrisville</v>
          </cell>
          <cell r="DF332">
            <v>11809</v>
          </cell>
        </row>
        <row r="333">
          <cell r="DD333">
            <v>44004040</v>
          </cell>
          <cell r="DE333" t="str">
            <v>Morven</v>
          </cell>
          <cell r="DF333">
            <v>0</v>
          </cell>
        </row>
        <row r="334">
          <cell r="DD334">
            <v>44086030</v>
          </cell>
          <cell r="DE334" t="str">
            <v>Mount Airy</v>
          </cell>
          <cell r="DF334">
            <v>6117</v>
          </cell>
        </row>
        <row r="335">
          <cell r="DD335">
            <v>44062030</v>
          </cell>
          <cell r="DE335" t="str">
            <v>Mount Gilead</v>
          </cell>
          <cell r="DF335">
            <v>4574</v>
          </cell>
        </row>
        <row r="336">
          <cell r="DD336">
            <v>44036120</v>
          </cell>
          <cell r="DE336" t="str">
            <v>Mount Holly</v>
          </cell>
          <cell r="DF336">
            <v>16317</v>
          </cell>
        </row>
        <row r="337">
          <cell r="DD337">
            <v>44096040</v>
          </cell>
          <cell r="DE337" t="str">
            <v>Mount Olive</v>
          </cell>
          <cell r="DF337">
            <v>1170</v>
          </cell>
        </row>
        <row r="338">
          <cell r="DD338">
            <v>44013040</v>
          </cell>
          <cell r="DE338" t="str">
            <v>Mount Pleasant</v>
          </cell>
          <cell r="DF338">
            <v>0</v>
          </cell>
        </row>
        <row r="339">
          <cell r="DD339">
            <v>44046050</v>
          </cell>
          <cell r="DE339" t="str">
            <v>Murfreesboro</v>
          </cell>
          <cell r="DF339">
            <v>0</v>
          </cell>
        </row>
        <row r="340">
          <cell r="DD340">
            <v>44020020</v>
          </cell>
          <cell r="DE340" t="str">
            <v>Murphy</v>
          </cell>
          <cell r="DF340">
            <v>0</v>
          </cell>
        </row>
        <row r="341">
          <cell r="DD341">
            <v>44028040</v>
          </cell>
          <cell r="DE341" t="str">
            <v>Nags Head</v>
          </cell>
          <cell r="DF341">
            <v>248</v>
          </cell>
        </row>
        <row r="342">
          <cell r="DD342">
            <v>44064070</v>
          </cell>
          <cell r="DE342" t="str">
            <v>Nashville</v>
          </cell>
          <cell r="DF342">
            <v>0</v>
          </cell>
        </row>
        <row r="343">
          <cell r="DD343">
            <v>44010100</v>
          </cell>
          <cell r="DE343" t="str">
            <v>Navassa</v>
          </cell>
          <cell r="DF343">
            <v>0</v>
          </cell>
        </row>
        <row r="344">
          <cell r="DD344">
            <v>44025050</v>
          </cell>
          <cell r="DE344" t="str">
            <v>New Bern</v>
          </cell>
          <cell r="DF344">
            <v>16258</v>
          </cell>
        </row>
        <row r="345">
          <cell r="DD345">
            <v>44084040</v>
          </cell>
          <cell r="DE345" t="str">
            <v>New London</v>
          </cell>
          <cell r="DF345">
            <v>738</v>
          </cell>
        </row>
        <row r="346">
          <cell r="DD346">
            <v>44006060</v>
          </cell>
          <cell r="DE346" t="str">
            <v>Newland</v>
          </cell>
          <cell r="DF346">
            <v>470</v>
          </cell>
        </row>
        <row r="347">
          <cell r="DD347">
            <v>44016080</v>
          </cell>
          <cell r="DE347" t="str">
            <v>Newport</v>
          </cell>
          <cell r="DF347">
            <v>0</v>
          </cell>
        </row>
        <row r="348">
          <cell r="DD348">
            <v>44018080</v>
          </cell>
          <cell r="DE348" t="str">
            <v>Newton</v>
          </cell>
          <cell r="DF348">
            <v>14997</v>
          </cell>
        </row>
        <row r="349">
          <cell r="DD349">
            <v>44082060</v>
          </cell>
          <cell r="DE349" t="str">
            <v>Newton Grove</v>
          </cell>
          <cell r="DF349">
            <v>9</v>
          </cell>
        </row>
        <row r="350">
          <cell r="DD350">
            <v>44093020</v>
          </cell>
          <cell r="DE350" t="str">
            <v>Norlina</v>
          </cell>
          <cell r="DF350">
            <v>123</v>
          </cell>
        </row>
        <row r="351">
          <cell r="DD351">
            <v>44077050</v>
          </cell>
          <cell r="DE351" t="str">
            <v>Norman</v>
          </cell>
          <cell r="DF351">
            <v>0</v>
          </cell>
        </row>
        <row r="352">
          <cell r="DD352">
            <v>44067030</v>
          </cell>
          <cell r="DE352" t="str">
            <v>North Topsail Beach</v>
          </cell>
          <cell r="DF352">
            <v>0</v>
          </cell>
        </row>
        <row r="353">
          <cell r="DD353">
            <v>44097020</v>
          </cell>
          <cell r="DE353" t="str">
            <v>North Wilkesboro</v>
          </cell>
          <cell r="DF353">
            <v>1550</v>
          </cell>
        </row>
        <row r="354">
          <cell r="DD354">
            <v>44010110</v>
          </cell>
          <cell r="DE354" t="str">
            <v>Northwest</v>
          </cell>
          <cell r="DF354">
            <v>0</v>
          </cell>
        </row>
        <row r="355">
          <cell r="DD355">
            <v>44084050</v>
          </cell>
          <cell r="DE355" t="str">
            <v>Norwood</v>
          </cell>
          <cell r="DF355">
            <v>1560</v>
          </cell>
        </row>
        <row r="356">
          <cell r="DD356">
            <v>44058060</v>
          </cell>
          <cell r="DE356" t="str">
            <v>Oak City</v>
          </cell>
          <cell r="DF356">
            <v>1</v>
          </cell>
        </row>
        <row r="357">
          <cell r="DD357">
            <v>44010115</v>
          </cell>
          <cell r="DE357" t="str">
            <v>Oak Island</v>
          </cell>
          <cell r="DF357">
            <v>0</v>
          </cell>
        </row>
        <row r="358">
          <cell r="DD358">
            <v>44041062</v>
          </cell>
          <cell r="DE358" t="str">
            <v>Oak Ridge</v>
          </cell>
          <cell r="DF358">
            <v>436</v>
          </cell>
        </row>
        <row r="359">
          <cell r="DD359">
            <v>44084060</v>
          </cell>
          <cell r="DE359" t="str">
            <v>Oakboro</v>
          </cell>
          <cell r="DF359">
            <v>15</v>
          </cell>
        </row>
        <row r="360">
          <cell r="DD360">
            <v>44010120</v>
          </cell>
          <cell r="DE360" t="str">
            <v>Ocean Isle Beach</v>
          </cell>
          <cell r="DF360">
            <v>0</v>
          </cell>
        </row>
        <row r="361">
          <cell r="DD361">
            <v>44059020</v>
          </cell>
          <cell r="DE361" t="str">
            <v>Old Fort</v>
          </cell>
          <cell r="DF361">
            <v>997</v>
          </cell>
        </row>
        <row r="362">
          <cell r="DD362">
            <v>44069060</v>
          </cell>
          <cell r="DE362" t="str">
            <v>Oriental</v>
          </cell>
          <cell r="DF362">
            <v>0</v>
          </cell>
        </row>
        <row r="363">
          <cell r="DD363">
            <v>44078070</v>
          </cell>
          <cell r="DE363" t="str">
            <v>Orrum</v>
          </cell>
          <cell r="DF363">
            <v>0</v>
          </cell>
        </row>
        <row r="364">
          <cell r="DD364">
            <v>44001085</v>
          </cell>
          <cell r="DE364" t="str">
            <v>Ossipee</v>
          </cell>
          <cell r="DF364">
            <v>0</v>
          </cell>
        </row>
        <row r="365">
          <cell r="DD365">
            <v>44039020</v>
          </cell>
          <cell r="DE365" t="str">
            <v>Oxford</v>
          </cell>
          <cell r="DF365">
            <v>7669</v>
          </cell>
        </row>
        <row r="366">
          <cell r="DD366">
            <v>44007050</v>
          </cell>
          <cell r="DE366" t="str">
            <v>Pantego</v>
          </cell>
          <cell r="DF366">
            <v>0</v>
          </cell>
        </row>
        <row r="367">
          <cell r="DD367">
            <v>44078080</v>
          </cell>
          <cell r="DE367" t="str">
            <v>Parkton</v>
          </cell>
          <cell r="DF367">
            <v>0</v>
          </cell>
        </row>
        <row r="368">
          <cell r="DD368">
            <v>44058070</v>
          </cell>
          <cell r="DE368" t="str">
            <v>Parmele</v>
          </cell>
          <cell r="DF368">
            <v>0</v>
          </cell>
        </row>
        <row r="369">
          <cell r="DD369">
            <v>44023120</v>
          </cell>
          <cell r="DE369" t="str">
            <v>Patterson Springs</v>
          </cell>
          <cell r="DF369">
            <v>0</v>
          </cell>
        </row>
        <row r="370">
          <cell r="DD370">
            <v>44004050</v>
          </cell>
          <cell r="DE370" t="str">
            <v>Peachland</v>
          </cell>
          <cell r="DF370">
            <v>0</v>
          </cell>
        </row>
        <row r="371">
          <cell r="DD371">
            <v>44016085</v>
          </cell>
          <cell r="DE371" t="str">
            <v>Peletier</v>
          </cell>
          <cell r="DF371">
            <v>0</v>
          </cell>
        </row>
        <row r="372">
          <cell r="DD372">
            <v>44078090</v>
          </cell>
          <cell r="DE372" t="str">
            <v>Pembroke</v>
          </cell>
          <cell r="DF372">
            <v>2434</v>
          </cell>
        </row>
        <row r="373">
          <cell r="DD373">
            <v>44096050</v>
          </cell>
          <cell r="DE373" t="str">
            <v>Pikeville</v>
          </cell>
          <cell r="DF373">
            <v>1</v>
          </cell>
        </row>
        <row r="374">
          <cell r="DD374">
            <v>44086040</v>
          </cell>
          <cell r="DE374" t="str">
            <v>Pilot Mountain</v>
          </cell>
          <cell r="DF374">
            <v>0</v>
          </cell>
        </row>
        <row r="375">
          <cell r="DD375">
            <v>44016090</v>
          </cell>
          <cell r="DE375" t="str">
            <v>Pine Knoll Shores</v>
          </cell>
          <cell r="DF375">
            <v>0</v>
          </cell>
        </row>
        <row r="376">
          <cell r="DD376">
            <v>44051060</v>
          </cell>
          <cell r="DE376" t="str">
            <v>Pine Level</v>
          </cell>
          <cell r="DF376">
            <v>0</v>
          </cell>
        </row>
        <row r="377">
          <cell r="DD377">
            <v>44063050</v>
          </cell>
          <cell r="DE377" t="str">
            <v>Pinebluff</v>
          </cell>
          <cell r="DF377">
            <v>0</v>
          </cell>
        </row>
        <row r="378">
          <cell r="DD378">
            <v>44063060</v>
          </cell>
          <cell r="DE378" t="str">
            <v>Pinehurst</v>
          </cell>
          <cell r="DF378">
            <v>4254</v>
          </cell>
        </row>
        <row r="379">
          <cell r="DD379">
            <v>44033050</v>
          </cell>
          <cell r="DE379" t="str">
            <v>Pinetops</v>
          </cell>
          <cell r="DF379">
            <v>0</v>
          </cell>
        </row>
        <row r="380">
          <cell r="DD380">
            <v>44060070</v>
          </cell>
          <cell r="DE380" t="str">
            <v>Pineville</v>
          </cell>
          <cell r="DF380">
            <v>11033</v>
          </cell>
        </row>
        <row r="381">
          <cell r="DD381">
            <v>44054040</v>
          </cell>
          <cell r="DE381" t="str">
            <v>Pink Hill</v>
          </cell>
          <cell r="DF381">
            <v>0</v>
          </cell>
        </row>
        <row r="382">
          <cell r="DD382">
            <v>44019020</v>
          </cell>
          <cell r="DE382" t="str">
            <v>Pittsboro</v>
          </cell>
          <cell r="DF382">
            <v>3105</v>
          </cell>
        </row>
        <row r="383">
          <cell r="DD383">
            <v>44041063</v>
          </cell>
          <cell r="DE383" t="str">
            <v>Pleasant Garden</v>
          </cell>
          <cell r="DF383">
            <v>1517</v>
          </cell>
        </row>
        <row r="384">
          <cell r="DD384">
            <v>44094020</v>
          </cell>
          <cell r="DE384" t="str">
            <v>Plymouth</v>
          </cell>
          <cell r="DF384">
            <v>290</v>
          </cell>
        </row>
        <row r="385">
          <cell r="DD385">
            <v>44004060</v>
          </cell>
          <cell r="DE385" t="str">
            <v>Polkton</v>
          </cell>
          <cell r="DF385">
            <v>1</v>
          </cell>
        </row>
        <row r="386">
          <cell r="DD386">
            <v>44023130</v>
          </cell>
          <cell r="DE386" t="str">
            <v>Polkville</v>
          </cell>
          <cell r="DF386">
            <v>0</v>
          </cell>
        </row>
        <row r="387">
          <cell r="DD387">
            <v>44052020</v>
          </cell>
          <cell r="DE387" t="str">
            <v>Pollocksville</v>
          </cell>
          <cell r="DF387">
            <v>55</v>
          </cell>
        </row>
        <row r="388">
          <cell r="DD388">
            <v>44008060</v>
          </cell>
          <cell r="DE388" t="str">
            <v>Powellsville</v>
          </cell>
          <cell r="DF388">
            <v>0</v>
          </cell>
        </row>
        <row r="389">
          <cell r="DD389">
            <v>44051070</v>
          </cell>
          <cell r="DE389" t="str">
            <v>Princeton</v>
          </cell>
          <cell r="DF389">
            <v>0</v>
          </cell>
        </row>
        <row r="390">
          <cell r="DD390">
            <v>44033060</v>
          </cell>
          <cell r="DE390" t="str">
            <v>Princeville</v>
          </cell>
          <cell r="DF390">
            <v>0</v>
          </cell>
        </row>
        <row r="391">
          <cell r="DD391">
            <v>44078100</v>
          </cell>
          <cell r="DE391" t="str">
            <v>Proctorville</v>
          </cell>
          <cell r="DF391">
            <v>0</v>
          </cell>
        </row>
        <row r="392">
          <cell r="DD392">
            <v>44047010</v>
          </cell>
          <cell r="DE392" t="str">
            <v>Raeford</v>
          </cell>
          <cell r="DF392">
            <v>4402</v>
          </cell>
        </row>
        <row r="393">
          <cell r="DD393">
            <v>44092080</v>
          </cell>
          <cell r="DE393" t="str">
            <v>Raleigh</v>
          </cell>
          <cell r="DF393">
            <v>280976</v>
          </cell>
        </row>
        <row r="394">
          <cell r="DD394">
            <v>44076060</v>
          </cell>
          <cell r="DE394" t="str">
            <v>Ramseur</v>
          </cell>
          <cell r="DF394">
            <v>1568</v>
          </cell>
        </row>
        <row r="395">
          <cell r="DD395">
            <v>44076070</v>
          </cell>
          <cell r="DE395" t="str">
            <v>Randleman</v>
          </cell>
          <cell r="DF395">
            <v>5561</v>
          </cell>
        </row>
        <row r="396">
          <cell r="DD396">
            <v>44036130</v>
          </cell>
          <cell r="DE396" t="str">
            <v>Ranlo</v>
          </cell>
          <cell r="DF396">
            <v>2138</v>
          </cell>
        </row>
        <row r="397">
          <cell r="DD397">
            <v>44078110</v>
          </cell>
          <cell r="DE397" t="str">
            <v>Raynham</v>
          </cell>
          <cell r="DF397">
            <v>0</v>
          </cell>
        </row>
        <row r="398">
          <cell r="DD398">
            <v>44084065</v>
          </cell>
          <cell r="DE398" t="str">
            <v>Red Cross</v>
          </cell>
          <cell r="DF398">
            <v>0</v>
          </cell>
        </row>
        <row r="399">
          <cell r="DD399">
            <v>44064080</v>
          </cell>
          <cell r="DE399" t="str">
            <v>Red Oak</v>
          </cell>
          <cell r="DF399">
            <v>0</v>
          </cell>
        </row>
        <row r="400">
          <cell r="DD400">
            <v>44078120</v>
          </cell>
          <cell r="DE400" t="str">
            <v>Red Springs</v>
          </cell>
          <cell r="DF400">
            <v>1111</v>
          </cell>
        </row>
        <row r="401">
          <cell r="DD401">
            <v>44079040</v>
          </cell>
          <cell r="DE401" t="str">
            <v>Reidsville</v>
          </cell>
          <cell r="DF401">
            <v>18821</v>
          </cell>
        </row>
        <row r="402">
          <cell r="DD402">
            <v>44078130</v>
          </cell>
          <cell r="DE402" t="str">
            <v>Rennert</v>
          </cell>
          <cell r="DF402">
            <v>0</v>
          </cell>
        </row>
        <row r="403">
          <cell r="DD403">
            <v>44014070</v>
          </cell>
          <cell r="DE403" t="str">
            <v>Rhodhiss</v>
          </cell>
          <cell r="DF403">
            <v>41</v>
          </cell>
        </row>
        <row r="404">
          <cell r="DD404">
            <v>44066060</v>
          </cell>
          <cell r="DE404" t="str">
            <v>Rich Square</v>
          </cell>
          <cell r="DF404">
            <v>0</v>
          </cell>
        </row>
        <row r="405">
          <cell r="DD405">
            <v>44084070</v>
          </cell>
          <cell r="DE405" t="str">
            <v>Richfield</v>
          </cell>
          <cell r="DF405">
            <v>0</v>
          </cell>
        </row>
        <row r="406">
          <cell r="DD406">
            <v>44067040</v>
          </cell>
          <cell r="DE406" t="str">
            <v>Richlands</v>
          </cell>
          <cell r="DF406">
            <v>0</v>
          </cell>
        </row>
        <row r="407">
          <cell r="DD407">
            <v>44025060</v>
          </cell>
          <cell r="DE407" t="str">
            <v>River Bend</v>
          </cell>
          <cell r="DF407">
            <v>0</v>
          </cell>
        </row>
        <row r="408">
          <cell r="DD408">
            <v>44042050</v>
          </cell>
          <cell r="DE408" t="str">
            <v>Roanoke Rapids</v>
          </cell>
          <cell r="DF408">
            <v>8230</v>
          </cell>
        </row>
        <row r="409">
          <cell r="DD409">
            <v>44063070</v>
          </cell>
          <cell r="DE409" t="str">
            <v>Robbins</v>
          </cell>
          <cell r="DF409">
            <v>0</v>
          </cell>
        </row>
        <row r="410">
          <cell r="DD410">
            <v>44038010</v>
          </cell>
          <cell r="DE410" t="str">
            <v>Robbinsville</v>
          </cell>
          <cell r="DF410">
            <v>0</v>
          </cell>
        </row>
        <row r="411">
          <cell r="DD411">
            <v>44058080</v>
          </cell>
          <cell r="DE411" t="str">
            <v>Robersonville</v>
          </cell>
          <cell r="DF411">
            <v>1256</v>
          </cell>
        </row>
        <row r="412">
          <cell r="DD412">
            <v>44077060</v>
          </cell>
          <cell r="DE412" t="str">
            <v>Rockingham</v>
          </cell>
          <cell r="DF412">
            <v>12571</v>
          </cell>
        </row>
        <row r="413">
          <cell r="DD413">
            <v>44080080</v>
          </cell>
          <cell r="DE413" t="str">
            <v>Rockwell</v>
          </cell>
          <cell r="DF413">
            <v>2409</v>
          </cell>
        </row>
        <row r="414">
          <cell r="DD414">
            <v>44064090</v>
          </cell>
          <cell r="DE414" t="str">
            <v>Rocky Mount</v>
          </cell>
          <cell r="DF414">
            <v>55</v>
          </cell>
        </row>
        <row r="415">
          <cell r="DD415">
            <v>44092090</v>
          </cell>
          <cell r="DE415" t="str">
            <v>Rolesville</v>
          </cell>
          <cell r="DF415">
            <v>1155</v>
          </cell>
        </row>
        <row r="416">
          <cell r="DD416">
            <v>44097030</v>
          </cell>
          <cell r="DE416" t="str">
            <v>Ronda</v>
          </cell>
          <cell r="DF416">
            <v>0</v>
          </cell>
        </row>
        <row r="417">
          <cell r="DD417">
            <v>44094030</v>
          </cell>
          <cell r="DE417" t="str">
            <v>Roper</v>
          </cell>
          <cell r="DF417">
            <v>35</v>
          </cell>
        </row>
        <row r="418">
          <cell r="DD418">
            <v>44031090</v>
          </cell>
          <cell r="DE418" t="str">
            <v>Rose Hill</v>
          </cell>
          <cell r="DF418">
            <v>0</v>
          </cell>
        </row>
        <row r="419">
          <cell r="DD419">
            <v>44082070</v>
          </cell>
          <cell r="DE419" t="str">
            <v>Roseboro</v>
          </cell>
          <cell r="DF419">
            <v>391</v>
          </cell>
        </row>
        <row r="420">
          <cell r="DD420">
            <v>44088020</v>
          </cell>
          <cell r="DE420" t="str">
            <v>Rosman</v>
          </cell>
          <cell r="DF420">
            <v>0</v>
          </cell>
        </row>
        <row r="421">
          <cell r="DD421">
            <v>44078140</v>
          </cell>
          <cell r="DE421" t="str">
            <v>Rowland</v>
          </cell>
          <cell r="DF421">
            <v>0</v>
          </cell>
        </row>
        <row r="422">
          <cell r="DD422">
            <v>44073010</v>
          </cell>
          <cell r="DE422" t="str">
            <v>Roxboro</v>
          </cell>
          <cell r="DF422">
            <v>8428</v>
          </cell>
        </row>
        <row r="423">
          <cell r="DD423">
            <v>44008070</v>
          </cell>
          <cell r="DE423" t="str">
            <v>Roxobel</v>
          </cell>
          <cell r="DF423">
            <v>0</v>
          </cell>
        </row>
        <row r="424">
          <cell r="DD424">
            <v>44034060</v>
          </cell>
          <cell r="DE424" t="str">
            <v>Rural Hall</v>
          </cell>
          <cell r="DF424">
            <v>3160</v>
          </cell>
        </row>
        <row r="425">
          <cell r="DD425">
            <v>44081070</v>
          </cell>
          <cell r="DE425" t="str">
            <v>Ruth</v>
          </cell>
          <cell r="DF425">
            <v>62</v>
          </cell>
        </row>
        <row r="426">
          <cell r="DD426">
            <v>44012090</v>
          </cell>
          <cell r="DE426" t="str">
            <v>Rutherford College</v>
          </cell>
          <cell r="DF426">
            <v>992</v>
          </cell>
        </row>
        <row r="427">
          <cell r="DD427">
            <v>44081080</v>
          </cell>
          <cell r="DE427" t="str">
            <v>Rutherfordton</v>
          </cell>
          <cell r="DF427">
            <v>5775</v>
          </cell>
        </row>
        <row r="428">
          <cell r="DD428">
            <v>44082080</v>
          </cell>
          <cell r="DE428" t="str">
            <v>Salemburg</v>
          </cell>
          <cell r="DF428">
            <v>325</v>
          </cell>
        </row>
        <row r="429">
          <cell r="DD429">
            <v>44080090</v>
          </cell>
          <cell r="DE429" t="str">
            <v>Salisbury</v>
          </cell>
          <cell r="DF429">
            <v>42691</v>
          </cell>
        </row>
        <row r="430">
          <cell r="DD430">
            <v>44075020</v>
          </cell>
          <cell r="DE430" t="str">
            <v>Saluda</v>
          </cell>
          <cell r="DF430">
            <v>0</v>
          </cell>
        </row>
        <row r="431">
          <cell r="DD431">
            <v>44010130</v>
          </cell>
          <cell r="DE431" t="str">
            <v>Sandy Creek</v>
          </cell>
          <cell r="DF431">
            <v>0</v>
          </cell>
        </row>
        <row r="432">
          <cell r="DD432">
            <v>44024075</v>
          </cell>
          <cell r="DE432" t="str">
            <v>Sandyfield</v>
          </cell>
          <cell r="DF432">
            <v>0</v>
          </cell>
        </row>
        <row r="433">
          <cell r="DD433">
            <v>44053020</v>
          </cell>
          <cell r="DE433" t="str">
            <v>Sanford</v>
          </cell>
          <cell r="DF433">
            <v>17373</v>
          </cell>
        </row>
        <row r="434">
          <cell r="DD434">
            <v>44038020</v>
          </cell>
          <cell r="DE434" t="str">
            <v>Santeetlah</v>
          </cell>
          <cell r="DF434">
            <v>0</v>
          </cell>
        </row>
        <row r="435">
          <cell r="DD435">
            <v>44098050</v>
          </cell>
          <cell r="DE435" t="str">
            <v>Saratoga</v>
          </cell>
          <cell r="DF435">
            <v>176</v>
          </cell>
        </row>
        <row r="436">
          <cell r="DD436">
            <v>44014080</v>
          </cell>
          <cell r="DE436" t="str">
            <v>Sawmills</v>
          </cell>
          <cell r="DF436">
            <v>158</v>
          </cell>
        </row>
        <row r="437">
          <cell r="DD437">
            <v>44042060</v>
          </cell>
          <cell r="DE437" t="str">
            <v>Scotland Neck</v>
          </cell>
          <cell r="DF437">
            <v>0</v>
          </cell>
        </row>
        <row r="438">
          <cell r="DD438">
            <v>44066070</v>
          </cell>
          <cell r="DE438" t="str">
            <v>Seaboard</v>
          </cell>
          <cell r="DF438">
            <v>0</v>
          </cell>
        </row>
        <row r="439">
          <cell r="DD439">
            <v>44076080</v>
          </cell>
          <cell r="DE439" t="str">
            <v>Seagrove</v>
          </cell>
          <cell r="DF439">
            <v>0</v>
          </cell>
        </row>
        <row r="440">
          <cell r="DD440">
            <v>44041065</v>
          </cell>
          <cell r="DE440" t="str">
            <v>Sedalia</v>
          </cell>
          <cell r="DF440">
            <v>0</v>
          </cell>
        </row>
        <row r="441">
          <cell r="DD441">
            <v>44051080</v>
          </cell>
          <cell r="DE441" t="str">
            <v>Selma</v>
          </cell>
          <cell r="DF441">
            <v>3672</v>
          </cell>
        </row>
        <row r="442">
          <cell r="DD442">
            <v>44095040</v>
          </cell>
          <cell r="DE442" t="str">
            <v>Seven Devils</v>
          </cell>
          <cell r="DF442">
            <v>0</v>
          </cell>
        </row>
        <row r="443">
          <cell r="DD443">
            <v>44096060</v>
          </cell>
          <cell r="DE443" t="str">
            <v>Seven Springs</v>
          </cell>
          <cell r="DF443">
            <v>0</v>
          </cell>
        </row>
        <row r="444">
          <cell r="DD444">
            <v>44066080</v>
          </cell>
          <cell r="DE444" t="str">
            <v>Severn</v>
          </cell>
          <cell r="DF444">
            <v>0</v>
          </cell>
        </row>
        <row r="445">
          <cell r="DD445">
            <v>44010140</v>
          </cell>
          <cell r="DE445" t="str">
            <v>Shallotte</v>
          </cell>
          <cell r="DF445">
            <v>0</v>
          </cell>
        </row>
        <row r="446">
          <cell r="DD446">
            <v>44064100</v>
          </cell>
          <cell r="DE446" t="str">
            <v>Sharpsburg</v>
          </cell>
          <cell r="DF446">
            <v>604</v>
          </cell>
        </row>
        <row r="447">
          <cell r="DD447">
            <v>44023140</v>
          </cell>
          <cell r="DE447" t="str">
            <v>Shelby</v>
          </cell>
          <cell r="DF447">
            <v>6</v>
          </cell>
        </row>
        <row r="448">
          <cell r="DD448">
            <v>44019030</v>
          </cell>
          <cell r="DE448" t="str">
            <v>Siler City</v>
          </cell>
          <cell r="DF448">
            <v>4082</v>
          </cell>
        </row>
        <row r="449">
          <cell r="DD449">
            <v>44074090</v>
          </cell>
          <cell r="DE449" t="str">
            <v>Simpson</v>
          </cell>
          <cell r="DF449">
            <v>0</v>
          </cell>
        </row>
        <row r="450">
          <cell r="DD450">
            <v>44098070</v>
          </cell>
          <cell r="DE450" t="str">
            <v>Sims</v>
          </cell>
          <cell r="DF450">
            <v>0</v>
          </cell>
        </row>
        <row r="451">
          <cell r="DD451">
            <v>44051090</v>
          </cell>
          <cell r="DE451" t="str">
            <v>Smithfield</v>
          </cell>
          <cell r="DF451">
            <v>11066</v>
          </cell>
        </row>
        <row r="452">
          <cell r="DD452">
            <v>44040020</v>
          </cell>
          <cell r="DE452" t="str">
            <v>Snow Hill</v>
          </cell>
          <cell r="DF452">
            <v>903</v>
          </cell>
        </row>
        <row r="453">
          <cell r="DD453">
            <v>44063080</v>
          </cell>
          <cell r="DE453" t="str">
            <v>Southern Pines</v>
          </cell>
          <cell r="DF453">
            <v>7532</v>
          </cell>
        </row>
        <row r="454">
          <cell r="DD454">
            <v>44028050</v>
          </cell>
          <cell r="DE454" t="str">
            <v>Southern Shores</v>
          </cell>
          <cell r="DF454">
            <v>69</v>
          </cell>
        </row>
        <row r="455">
          <cell r="DD455">
            <v>44010150</v>
          </cell>
          <cell r="DE455" t="str">
            <v>Southport</v>
          </cell>
          <cell r="DF455">
            <v>0</v>
          </cell>
        </row>
        <row r="456">
          <cell r="DD456">
            <v>44003010</v>
          </cell>
          <cell r="DE456" t="str">
            <v>Sparta</v>
          </cell>
          <cell r="DF456">
            <v>0</v>
          </cell>
        </row>
        <row r="457">
          <cell r="DD457">
            <v>44033090</v>
          </cell>
          <cell r="DE457" t="str">
            <v>Speed</v>
          </cell>
          <cell r="DF457">
            <v>0</v>
          </cell>
        </row>
        <row r="458">
          <cell r="DD458">
            <v>44080100</v>
          </cell>
          <cell r="DE458" t="str">
            <v>Spencer</v>
          </cell>
          <cell r="DF458">
            <v>1782</v>
          </cell>
        </row>
        <row r="459">
          <cell r="DD459">
            <v>44036140</v>
          </cell>
          <cell r="DE459" t="str">
            <v>Spencer Mountain</v>
          </cell>
          <cell r="DF459">
            <v>22</v>
          </cell>
        </row>
        <row r="460">
          <cell r="DD460">
            <v>44081090</v>
          </cell>
          <cell r="DE460" t="str">
            <v>Spindale</v>
          </cell>
          <cell r="DF460">
            <v>2243</v>
          </cell>
        </row>
        <row r="461">
          <cell r="DD461">
            <v>44064110</v>
          </cell>
          <cell r="DE461" t="str">
            <v>Spring Hope</v>
          </cell>
          <cell r="DF461">
            <v>0</v>
          </cell>
        </row>
        <row r="462">
          <cell r="DD462">
            <v>44026060</v>
          </cell>
          <cell r="DE462" t="str">
            <v>Spring Lake</v>
          </cell>
          <cell r="DF462">
            <v>0</v>
          </cell>
        </row>
        <row r="463">
          <cell r="DD463">
            <v>44061020</v>
          </cell>
          <cell r="DE463" t="str">
            <v>Spruce Pine</v>
          </cell>
          <cell r="DF463">
            <v>10389</v>
          </cell>
        </row>
        <row r="464">
          <cell r="DD464">
            <v>44071030</v>
          </cell>
          <cell r="DE464" t="str">
            <v>St. Helena</v>
          </cell>
          <cell r="DF464">
            <v>0</v>
          </cell>
        </row>
        <row r="465">
          <cell r="DD465">
            <v>44010155</v>
          </cell>
          <cell r="DE465" t="str">
            <v>St. James</v>
          </cell>
          <cell r="DF465">
            <v>0</v>
          </cell>
        </row>
        <row r="466">
          <cell r="DD466">
            <v>44078150</v>
          </cell>
          <cell r="DE466" t="str">
            <v>St. Pauls</v>
          </cell>
          <cell r="DF466">
            <v>1180</v>
          </cell>
        </row>
        <row r="467">
          <cell r="DD467">
            <v>44076090</v>
          </cell>
          <cell r="DE467" t="str">
            <v>Staley</v>
          </cell>
          <cell r="DF467">
            <v>2319</v>
          </cell>
        </row>
        <row r="468">
          <cell r="DD468">
            <v>44090040</v>
          </cell>
          <cell r="DE468" t="str">
            <v>Stallings</v>
          </cell>
          <cell r="DF468">
            <v>4743</v>
          </cell>
        </row>
        <row r="469">
          <cell r="DD469">
            <v>44084080</v>
          </cell>
          <cell r="DE469" t="str">
            <v>Stanfield</v>
          </cell>
          <cell r="DF469">
            <v>794</v>
          </cell>
        </row>
        <row r="470">
          <cell r="DD470">
            <v>44036150</v>
          </cell>
          <cell r="DE470" t="str">
            <v>Stanley</v>
          </cell>
          <cell r="DF470">
            <v>1908</v>
          </cell>
        </row>
        <row r="471">
          <cell r="DD471">
            <v>44098080</v>
          </cell>
          <cell r="DE471" t="str">
            <v>Stantonsburg</v>
          </cell>
          <cell r="DF471">
            <v>926</v>
          </cell>
        </row>
        <row r="472">
          <cell r="DD472">
            <v>44062040</v>
          </cell>
          <cell r="DE472" t="str">
            <v>Star</v>
          </cell>
          <cell r="DF472">
            <v>0</v>
          </cell>
        </row>
        <row r="473">
          <cell r="DD473">
            <v>44049050</v>
          </cell>
          <cell r="DE473" t="str">
            <v>Statesville</v>
          </cell>
          <cell r="DF473">
            <v>35373</v>
          </cell>
        </row>
        <row r="474">
          <cell r="DD474">
            <v>44026070</v>
          </cell>
          <cell r="DE474" t="str">
            <v>Stedman</v>
          </cell>
          <cell r="DF474">
            <v>0</v>
          </cell>
        </row>
        <row r="475">
          <cell r="DD475">
            <v>44039030</v>
          </cell>
          <cell r="DE475" t="str">
            <v>Stem</v>
          </cell>
          <cell r="DF475">
            <v>39</v>
          </cell>
        </row>
        <row r="476">
          <cell r="DD476">
            <v>44041070</v>
          </cell>
          <cell r="DE476" t="str">
            <v>Stokesdale</v>
          </cell>
          <cell r="DF476">
            <v>1425</v>
          </cell>
        </row>
        <row r="477">
          <cell r="DD477">
            <v>44079050</v>
          </cell>
          <cell r="DE477" t="str">
            <v>Stoneville</v>
          </cell>
          <cell r="DF477">
            <v>0</v>
          </cell>
        </row>
        <row r="478">
          <cell r="DD478">
            <v>44069070</v>
          </cell>
          <cell r="DE478" t="str">
            <v>Stonewall</v>
          </cell>
          <cell r="DF478">
            <v>2</v>
          </cell>
        </row>
        <row r="479">
          <cell r="DD479">
            <v>44039040</v>
          </cell>
          <cell r="DE479" t="str">
            <v>Stovall</v>
          </cell>
          <cell r="DF479">
            <v>0</v>
          </cell>
        </row>
        <row r="480">
          <cell r="DD480">
            <v>44006080</v>
          </cell>
          <cell r="DE480" t="str">
            <v>Sugar Mountain</v>
          </cell>
          <cell r="DF480">
            <v>5</v>
          </cell>
        </row>
        <row r="481">
          <cell r="DD481">
            <v>44041075</v>
          </cell>
          <cell r="DE481" t="str">
            <v>Summerfield</v>
          </cell>
          <cell r="DF481">
            <v>672</v>
          </cell>
        </row>
        <row r="482">
          <cell r="DD482">
            <v>44010160</v>
          </cell>
          <cell r="DE482" t="str">
            <v>Sunset Beach</v>
          </cell>
          <cell r="DF482">
            <v>0</v>
          </cell>
        </row>
        <row r="483">
          <cell r="DD483">
            <v>44071040</v>
          </cell>
          <cell r="DE483" t="str">
            <v>Surf City</v>
          </cell>
          <cell r="DF483">
            <v>0</v>
          </cell>
        </row>
        <row r="484">
          <cell r="DD484">
            <v>44067060</v>
          </cell>
          <cell r="DE484" t="str">
            <v>Swansboro</v>
          </cell>
          <cell r="DF484">
            <v>0</v>
          </cell>
        </row>
        <row r="485">
          <cell r="DD485">
            <v>44001090</v>
          </cell>
          <cell r="DE485" t="str">
            <v>Swepsonville</v>
          </cell>
          <cell r="DF485">
            <v>587</v>
          </cell>
        </row>
        <row r="486">
          <cell r="DD486">
            <v>44050030</v>
          </cell>
          <cell r="DE486" t="str">
            <v>Sylva</v>
          </cell>
          <cell r="DF486">
            <v>1942</v>
          </cell>
        </row>
        <row r="487">
          <cell r="DD487">
            <v>44024080</v>
          </cell>
          <cell r="DE487" t="str">
            <v>Tabor City</v>
          </cell>
          <cell r="DF487">
            <v>0</v>
          </cell>
        </row>
        <row r="488">
          <cell r="DD488">
            <v>44009060</v>
          </cell>
          <cell r="DE488" t="str">
            <v>Tar Heel</v>
          </cell>
          <cell r="DF488">
            <v>37</v>
          </cell>
        </row>
        <row r="489">
          <cell r="DD489">
            <v>44033100</v>
          </cell>
          <cell r="DE489" t="str">
            <v>Tarboro</v>
          </cell>
          <cell r="DF489">
            <v>20525</v>
          </cell>
        </row>
        <row r="490">
          <cell r="DD490">
            <v>44002010</v>
          </cell>
          <cell r="DE490" t="str">
            <v>Taylorsville</v>
          </cell>
          <cell r="DF490">
            <v>637</v>
          </cell>
        </row>
        <row r="491">
          <cell r="DD491">
            <v>44063090</v>
          </cell>
          <cell r="DE491" t="str">
            <v>Taylortown</v>
          </cell>
          <cell r="DF491">
            <v>0</v>
          </cell>
        </row>
        <row r="492">
          <cell r="DD492">
            <v>44031100</v>
          </cell>
          <cell r="DE492" t="str">
            <v>Teachey</v>
          </cell>
          <cell r="DF492">
            <v>0</v>
          </cell>
        </row>
        <row r="493">
          <cell r="DD493">
            <v>44029040</v>
          </cell>
          <cell r="DE493" t="str">
            <v>Thomasville</v>
          </cell>
          <cell r="DF493">
            <v>11285</v>
          </cell>
        </row>
        <row r="494">
          <cell r="DD494">
            <v>44034070</v>
          </cell>
          <cell r="DE494" t="str">
            <v>Tobaccoville</v>
          </cell>
          <cell r="DF494">
            <v>9</v>
          </cell>
        </row>
        <row r="495">
          <cell r="DD495">
            <v>44071050</v>
          </cell>
          <cell r="DE495" t="str">
            <v>Topsail Beach</v>
          </cell>
          <cell r="DF495">
            <v>0</v>
          </cell>
        </row>
        <row r="496">
          <cell r="DD496">
            <v>44025070</v>
          </cell>
          <cell r="DE496" t="str">
            <v>Trent Woods</v>
          </cell>
          <cell r="DF496">
            <v>916</v>
          </cell>
        </row>
        <row r="497">
          <cell r="DD497">
            <v>44052030</v>
          </cell>
          <cell r="DE497" t="str">
            <v>Trenton</v>
          </cell>
          <cell r="DF497">
            <v>302</v>
          </cell>
        </row>
        <row r="498">
          <cell r="DD498">
            <v>44076100</v>
          </cell>
          <cell r="DE498" t="str">
            <v>Trinity</v>
          </cell>
          <cell r="DF498">
            <v>2226</v>
          </cell>
        </row>
        <row r="499">
          <cell r="DD499">
            <v>44049060</v>
          </cell>
          <cell r="DE499" t="str">
            <v>Troutman</v>
          </cell>
          <cell r="DF499">
            <v>1675</v>
          </cell>
        </row>
        <row r="500">
          <cell r="DD500">
            <v>44062050</v>
          </cell>
          <cell r="DE500" t="str">
            <v>Troy</v>
          </cell>
          <cell r="DF500">
            <v>0</v>
          </cell>
        </row>
        <row r="501">
          <cell r="DD501">
            <v>44075030</v>
          </cell>
          <cell r="DE501" t="str">
            <v>Tryon</v>
          </cell>
          <cell r="DF501">
            <v>1049</v>
          </cell>
        </row>
        <row r="502">
          <cell r="DD502">
            <v>44082090</v>
          </cell>
          <cell r="DE502" t="str">
            <v>Turkey</v>
          </cell>
          <cell r="DF502">
            <v>18</v>
          </cell>
        </row>
        <row r="503">
          <cell r="DD503">
            <v>44090045</v>
          </cell>
          <cell r="DE503" t="str">
            <v>Unionville</v>
          </cell>
          <cell r="DF503">
            <v>0</v>
          </cell>
        </row>
        <row r="504">
          <cell r="DD504">
            <v>44012100</v>
          </cell>
          <cell r="DE504" t="str">
            <v>Valdese</v>
          </cell>
          <cell r="DF504">
            <v>7807</v>
          </cell>
        </row>
        <row r="505">
          <cell r="DD505">
            <v>44025080</v>
          </cell>
          <cell r="DE505" t="str">
            <v>Vanceboro</v>
          </cell>
          <cell r="DF505">
            <v>0</v>
          </cell>
        </row>
        <row r="506">
          <cell r="DD506">
            <v>44069080</v>
          </cell>
          <cell r="DE506" t="str">
            <v>Vandemere</v>
          </cell>
          <cell r="DF506">
            <v>0</v>
          </cell>
        </row>
        <row r="507">
          <cell r="DD507">
            <v>44010170</v>
          </cell>
          <cell r="DE507" t="str">
            <v>Varnamtown</v>
          </cell>
          <cell r="DF507">
            <v>0</v>
          </cell>
        </row>
        <row r="508">
          <cell r="DD508">
            <v>44063100</v>
          </cell>
          <cell r="DE508" t="str">
            <v>Vass</v>
          </cell>
          <cell r="DF508">
            <v>0</v>
          </cell>
        </row>
        <row r="509">
          <cell r="DD509">
            <v>44023150</v>
          </cell>
          <cell r="DE509" t="str">
            <v>Waco</v>
          </cell>
          <cell r="DF509">
            <v>0</v>
          </cell>
        </row>
        <row r="510">
          <cell r="DD510">
            <v>44026080</v>
          </cell>
          <cell r="DE510" t="str">
            <v>Wade</v>
          </cell>
          <cell r="DF510">
            <v>4</v>
          </cell>
        </row>
        <row r="511">
          <cell r="DD511">
            <v>44004070</v>
          </cell>
          <cell r="DE511" t="str">
            <v>Wadesboro</v>
          </cell>
          <cell r="DF511">
            <v>4955</v>
          </cell>
        </row>
        <row r="512">
          <cell r="DD512">
            <v>44083050</v>
          </cell>
          <cell r="DE512" t="str">
            <v>Wagram</v>
          </cell>
          <cell r="DF512">
            <v>0</v>
          </cell>
        </row>
        <row r="513">
          <cell r="DD513">
            <v>44092100</v>
          </cell>
          <cell r="DE513" t="str">
            <v>Wake Forest</v>
          </cell>
          <cell r="DF513">
            <v>12749</v>
          </cell>
        </row>
        <row r="514">
          <cell r="DD514">
            <v>44034080</v>
          </cell>
          <cell r="DE514" t="str">
            <v>Walkertown</v>
          </cell>
          <cell r="DF514">
            <v>559</v>
          </cell>
        </row>
        <row r="515">
          <cell r="DD515">
            <v>44031110</v>
          </cell>
          <cell r="DE515" t="str">
            <v>Wallace</v>
          </cell>
          <cell r="DF515">
            <v>469</v>
          </cell>
        </row>
        <row r="516">
          <cell r="DD516">
            <v>44029050</v>
          </cell>
          <cell r="DE516" t="str">
            <v>Wallburg</v>
          </cell>
          <cell r="DF516">
            <v>0</v>
          </cell>
        </row>
        <row r="517">
          <cell r="DD517">
            <v>44085030</v>
          </cell>
          <cell r="DE517" t="str">
            <v>Walnut Cove</v>
          </cell>
          <cell r="DF517">
            <v>1971</v>
          </cell>
        </row>
        <row r="518">
          <cell r="DD518">
            <v>44096070</v>
          </cell>
          <cell r="DE518" t="str">
            <v>Walnut Creek</v>
          </cell>
          <cell r="DF518">
            <v>0</v>
          </cell>
        </row>
        <row r="519">
          <cell r="DD519">
            <v>44040030</v>
          </cell>
          <cell r="DE519" t="str">
            <v>Walstonburg</v>
          </cell>
          <cell r="DF519">
            <v>0</v>
          </cell>
        </row>
        <row r="520">
          <cell r="DD520">
            <v>44093030</v>
          </cell>
          <cell r="DE520" t="str">
            <v>Warrenton</v>
          </cell>
          <cell r="DF520">
            <v>145</v>
          </cell>
        </row>
        <row r="521">
          <cell r="DD521">
            <v>44031120</v>
          </cell>
          <cell r="DE521" t="str">
            <v>Warsaw</v>
          </cell>
          <cell r="DF521">
            <v>0</v>
          </cell>
        </row>
        <row r="522">
          <cell r="DD522">
            <v>44007060</v>
          </cell>
          <cell r="DE522" t="str">
            <v>Washington</v>
          </cell>
          <cell r="DF522">
            <v>10403</v>
          </cell>
        </row>
        <row r="523">
          <cell r="DD523">
            <v>44007070</v>
          </cell>
          <cell r="DE523" t="str">
            <v>Washington Park</v>
          </cell>
          <cell r="DF523">
            <v>225</v>
          </cell>
        </row>
        <row r="524">
          <cell r="DD524">
            <v>44071070</v>
          </cell>
          <cell r="DE524" t="str">
            <v>Watha</v>
          </cell>
          <cell r="DF524">
            <v>0</v>
          </cell>
        </row>
        <row r="525">
          <cell r="DD525">
            <v>44090050</v>
          </cell>
          <cell r="DE525" t="str">
            <v>Waxhaw</v>
          </cell>
          <cell r="DF525">
            <v>3456</v>
          </cell>
        </row>
        <row r="526">
          <cell r="DD526">
            <v>44044050</v>
          </cell>
          <cell r="DE526" t="str">
            <v>Waynesville</v>
          </cell>
          <cell r="DF526">
            <v>2604</v>
          </cell>
        </row>
        <row r="527">
          <cell r="DD527">
            <v>44011050</v>
          </cell>
          <cell r="DE527" t="str">
            <v>Weaverville</v>
          </cell>
          <cell r="DF527">
            <v>5380</v>
          </cell>
        </row>
        <row r="528">
          <cell r="DD528">
            <v>44050040</v>
          </cell>
          <cell r="DE528" t="str">
            <v>Webster</v>
          </cell>
          <cell r="DF528">
            <v>0</v>
          </cell>
        </row>
        <row r="529">
          <cell r="DD529">
            <v>44090060</v>
          </cell>
          <cell r="DE529" t="str">
            <v>Weddington</v>
          </cell>
          <cell r="DF529">
            <v>2171</v>
          </cell>
        </row>
        <row r="530">
          <cell r="DD530">
            <v>44042070</v>
          </cell>
          <cell r="DE530" t="str">
            <v>Weldon</v>
          </cell>
          <cell r="DF530">
            <v>1718</v>
          </cell>
        </row>
        <row r="531">
          <cell r="DD531">
            <v>44092110</v>
          </cell>
          <cell r="DE531" t="str">
            <v>Wendell</v>
          </cell>
          <cell r="DF531">
            <v>680</v>
          </cell>
        </row>
        <row r="532">
          <cell r="DD532">
            <v>44079060</v>
          </cell>
          <cell r="DE532" t="str">
            <v>Wentworth</v>
          </cell>
          <cell r="DF532">
            <v>901</v>
          </cell>
        </row>
        <row r="533">
          <cell r="DD533">
            <v>44090065</v>
          </cell>
          <cell r="DE533" t="str">
            <v>Wesley Chapel</v>
          </cell>
          <cell r="DF533">
            <v>2156</v>
          </cell>
        </row>
        <row r="534">
          <cell r="DD534">
            <v>44005030</v>
          </cell>
          <cell r="DE534" t="str">
            <v>West Jefferson</v>
          </cell>
          <cell r="DF534">
            <v>455</v>
          </cell>
        </row>
        <row r="535">
          <cell r="DD535">
            <v>44063110</v>
          </cell>
          <cell r="DE535" t="str">
            <v>Whispering Pines</v>
          </cell>
          <cell r="DF535">
            <v>0</v>
          </cell>
        </row>
        <row r="536">
          <cell r="DD536">
            <v>44033110</v>
          </cell>
          <cell r="DE536" t="str">
            <v>Whitakers</v>
          </cell>
          <cell r="DF536">
            <v>1145</v>
          </cell>
        </row>
        <row r="537">
          <cell r="DD537">
            <v>44009070</v>
          </cell>
          <cell r="DE537" t="str">
            <v>White Lake</v>
          </cell>
          <cell r="DF537">
            <v>0</v>
          </cell>
        </row>
        <row r="538">
          <cell r="DD538">
            <v>44024090</v>
          </cell>
          <cell r="DE538" t="str">
            <v>Whiteville</v>
          </cell>
          <cell r="DF538">
            <v>352</v>
          </cell>
        </row>
        <row r="539">
          <cell r="DD539">
            <v>44041080</v>
          </cell>
          <cell r="DE539" t="str">
            <v>Whitsett</v>
          </cell>
          <cell r="DF539">
            <v>2814</v>
          </cell>
        </row>
        <row r="540">
          <cell r="DD540">
            <v>44097040</v>
          </cell>
          <cell r="DE540" t="str">
            <v>Wilkesboro</v>
          </cell>
          <cell r="DF540">
            <v>3566</v>
          </cell>
        </row>
        <row r="541">
          <cell r="DD541">
            <v>44058090</v>
          </cell>
          <cell r="DE541" t="str">
            <v>Williamston</v>
          </cell>
          <cell r="DF541">
            <v>279</v>
          </cell>
        </row>
        <row r="542">
          <cell r="DD542">
            <v>44065030</v>
          </cell>
          <cell r="DE542" t="str">
            <v>Wilmington</v>
          </cell>
          <cell r="DF542">
            <v>59183</v>
          </cell>
        </row>
        <row r="543">
          <cell r="DD543">
            <v>44098090</v>
          </cell>
          <cell r="DE543" t="str">
            <v>Wilson</v>
          </cell>
          <cell r="DF543">
            <v>4935</v>
          </cell>
        </row>
        <row r="544">
          <cell r="DD544">
            <v>44051100</v>
          </cell>
          <cell r="DE544" t="str">
            <v>Wilson's Mills</v>
          </cell>
          <cell r="DF544">
            <v>0</v>
          </cell>
        </row>
        <row r="545">
          <cell r="DD545">
            <v>44008080</v>
          </cell>
          <cell r="DE545" t="str">
            <v>Windsor</v>
          </cell>
          <cell r="DF545">
            <v>137</v>
          </cell>
        </row>
        <row r="546">
          <cell r="DD546">
            <v>44072020</v>
          </cell>
          <cell r="DE546" t="str">
            <v>Winfall</v>
          </cell>
          <cell r="DF546">
            <v>119</v>
          </cell>
        </row>
        <row r="547">
          <cell r="DD547">
            <v>44090070</v>
          </cell>
          <cell r="DE547" t="str">
            <v>Wingate</v>
          </cell>
          <cell r="DF547">
            <v>0</v>
          </cell>
        </row>
        <row r="548">
          <cell r="DD548">
            <v>44034090</v>
          </cell>
          <cell r="DE548" t="str">
            <v>Winston-Salem</v>
          </cell>
          <cell r="DF548">
            <v>179090</v>
          </cell>
        </row>
        <row r="549">
          <cell r="DD549">
            <v>44074100</v>
          </cell>
          <cell r="DE549" t="str">
            <v>Winterville</v>
          </cell>
          <cell r="DF549">
            <v>0</v>
          </cell>
        </row>
        <row r="550">
          <cell r="DD550">
            <v>44046060</v>
          </cell>
          <cell r="DE550" t="str">
            <v>Winton</v>
          </cell>
          <cell r="DF550">
            <v>161</v>
          </cell>
        </row>
        <row r="551">
          <cell r="DD551">
            <v>44011060</v>
          </cell>
          <cell r="DE551" t="str">
            <v>Woodfin</v>
          </cell>
          <cell r="DF551">
            <v>1762</v>
          </cell>
        </row>
        <row r="552">
          <cell r="DD552">
            <v>44066090</v>
          </cell>
          <cell r="DE552" t="str">
            <v>Woodland</v>
          </cell>
          <cell r="DF552">
            <v>0</v>
          </cell>
        </row>
        <row r="553">
          <cell r="DD553">
            <v>44065040</v>
          </cell>
          <cell r="DE553" t="str">
            <v>Wrightsville Beach</v>
          </cell>
          <cell r="DF553">
            <v>55</v>
          </cell>
        </row>
        <row r="554">
          <cell r="DD554">
            <v>44099050</v>
          </cell>
          <cell r="DE554" t="str">
            <v>Yadkinville</v>
          </cell>
          <cell r="DF554">
            <v>1233</v>
          </cell>
        </row>
        <row r="555">
          <cell r="DD555">
            <v>44017020</v>
          </cell>
          <cell r="DE555" t="str">
            <v>Yanceyville</v>
          </cell>
          <cell r="DF555">
            <v>610</v>
          </cell>
        </row>
        <row r="556">
          <cell r="DD556">
            <v>44035050</v>
          </cell>
          <cell r="DE556" t="str">
            <v>Youngsville</v>
          </cell>
          <cell r="DF556">
            <v>74</v>
          </cell>
        </row>
        <row r="557">
          <cell r="DD557">
            <v>44092120</v>
          </cell>
          <cell r="DE557" t="str">
            <v>Zebulon</v>
          </cell>
          <cell r="DF557">
            <v>1183</v>
          </cell>
        </row>
      </sheetData>
      <sheetData sheetId="7">
        <row r="16">
          <cell r="C16">
            <v>44063010</v>
          </cell>
          <cell r="D16">
            <v>77811</v>
          </cell>
          <cell r="E16">
            <v>8545.25</v>
          </cell>
          <cell r="F16">
            <v>69265.75</v>
          </cell>
          <cell r="H16">
            <v>104.96</v>
          </cell>
          <cell r="N16">
            <v>69160.79</v>
          </cell>
        </row>
        <row r="17">
          <cell r="C17">
            <v>44046010</v>
          </cell>
          <cell r="D17">
            <v>39849</v>
          </cell>
          <cell r="E17">
            <v>5741</v>
          </cell>
          <cell r="F17">
            <v>34108</v>
          </cell>
          <cell r="H17">
            <v>53.75</v>
          </cell>
          <cell r="K17">
            <v>3677</v>
          </cell>
          <cell r="M17">
            <v>17</v>
          </cell>
          <cell r="N17">
            <v>37731.25</v>
          </cell>
        </row>
        <row r="18">
          <cell r="C18">
            <v>44001010</v>
          </cell>
          <cell r="D18">
            <v>5556</v>
          </cell>
          <cell r="E18">
            <v>0</v>
          </cell>
          <cell r="F18">
            <v>5556</v>
          </cell>
          <cell r="H18">
            <v>7.49</v>
          </cell>
          <cell r="N18">
            <v>5548.51</v>
          </cell>
        </row>
        <row r="19">
          <cell r="C19">
            <v>44084010</v>
          </cell>
          <cell r="D19">
            <v>196446</v>
          </cell>
          <cell r="E19">
            <v>20608.25</v>
          </cell>
          <cell r="F19">
            <v>175837.75</v>
          </cell>
          <cell r="H19">
            <v>265</v>
          </cell>
          <cell r="N19">
            <v>175572.75</v>
          </cell>
        </row>
        <row r="20">
          <cell r="C20">
            <v>44069010</v>
          </cell>
          <cell r="D20">
            <v>5668</v>
          </cell>
          <cell r="E20">
            <v>390.75</v>
          </cell>
          <cell r="F20">
            <v>5277.25</v>
          </cell>
          <cell r="H20">
            <v>7.65</v>
          </cell>
          <cell r="N20">
            <v>5269.6</v>
          </cell>
        </row>
        <row r="21">
          <cell r="C21">
            <v>44020010</v>
          </cell>
          <cell r="D21">
            <v>13732</v>
          </cell>
          <cell r="E21">
            <v>2730</v>
          </cell>
          <cell r="F21">
            <v>11002</v>
          </cell>
          <cell r="H21">
            <v>18.52</v>
          </cell>
          <cell r="N21">
            <v>10983.48</v>
          </cell>
        </row>
        <row r="22">
          <cell r="C22">
            <v>44043010</v>
          </cell>
          <cell r="D22">
            <v>29811</v>
          </cell>
          <cell r="E22">
            <v>894</v>
          </cell>
          <cell r="F22">
            <v>28917</v>
          </cell>
          <cell r="H22">
            <v>40.21</v>
          </cell>
          <cell r="N22">
            <v>28876.79</v>
          </cell>
        </row>
        <row r="23">
          <cell r="C23">
            <v>44004010</v>
          </cell>
          <cell r="D23">
            <v>3228</v>
          </cell>
          <cell r="E23">
            <v>76</v>
          </cell>
          <cell r="F23">
            <v>3152</v>
          </cell>
          <cell r="H23">
            <v>4.35</v>
          </cell>
          <cell r="N23">
            <v>3147.65</v>
          </cell>
        </row>
        <row r="24">
          <cell r="C24">
            <v>44092010</v>
          </cell>
          <cell r="D24">
            <v>282487</v>
          </cell>
          <cell r="E24">
            <v>14076</v>
          </cell>
          <cell r="F24">
            <v>268411</v>
          </cell>
          <cell r="H24">
            <v>381.06</v>
          </cell>
          <cell r="N24">
            <v>268029.94</v>
          </cell>
        </row>
        <row r="25">
          <cell r="C25">
            <v>44069020</v>
          </cell>
          <cell r="D25">
            <v>2707</v>
          </cell>
          <cell r="E25">
            <v>54</v>
          </cell>
          <cell r="F25">
            <v>2653</v>
          </cell>
          <cell r="H25">
            <v>3.65</v>
          </cell>
          <cell r="N25">
            <v>2649.35</v>
          </cell>
        </row>
        <row r="26">
          <cell r="C26">
            <v>44076010</v>
          </cell>
          <cell r="D26">
            <v>74184</v>
          </cell>
          <cell r="E26">
            <v>7298</v>
          </cell>
          <cell r="F26">
            <v>66886</v>
          </cell>
          <cell r="H26">
            <v>100.07</v>
          </cell>
          <cell r="N26">
            <v>66785.93</v>
          </cell>
        </row>
        <row r="27">
          <cell r="C27">
            <v>44076020</v>
          </cell>
          <cell r="D27">
            <v>405001</v>
          </cell>
          <cell r="E27">
            <v>7447.25</v>
          </cell>
          <cell r="F27">
            <v>397553.75</v>
          </cell>
          <cell r="H27">
            <v>546.32</v>
          </cell>
          <cell r="N27">
            <v>397007.43</v>
          </cell>
        </row>
        <row r="28">
          <cell r="C28">
            <v>44011010</v>
          </cell>
          <cell r="D28">
            <v>933349</v>
          </cell>
          <cell r="E28">
            <v>35052.5</v>
          </cell>
          <cell r="F28">
            <v>898296.5</v>
          </cell>
          <cell r="H28">
            <v>1259.04</v>
          </cell>
          <cell r="N28">
            <v>897037.46</v>
          </cell>
        </row>
        <row r="29">
          <cell r="C29">
            <v>44008010</v>
          </cell>
          <cell r="D29">
            <v>1570</v>
          </cell>
          <cell r="E29">
            <v>218.75</v>
          </cell>
          <cell r="F29">
            <v>1351.25</v>
          </cell>
          <cell r="H29">
            <v>2.12</v>
          </cell>
          <cell r="N29">
            <v>1349.13</v>
          </cell>
        </row>
        <row r="30">
          <cell r="C30">
            <v>44071010</v>
          </cell>
          <cell r="D30">
            <v>2935</v>
          </cell>
          <cell r="E30">
            <v>444.75</v>
          </cell>
          <cell r="F30">
            <v>2490.25</v>
          </cell>
          <cell r="H30">
            <v>3.96</v>
          </cell>
          <cell r="N30">
            <v>2486.29</v>
          </cell>
        </row>
        <row r="31">
          <cell r="C31">
            <v>44016010</v>
          </cell>
          <cell r="D31">
            <v>43965</v>
          </cell>
          <cell r="E31">
            <v>1468.5</v>
          </cell>
          <cell r="F31">
            <v>42496.5</v>
          </cell>
          <cell r="H31">
            <v>59.31</v>
          </cell>
          <cell r="N31">
            <v>42437.19</v>
          </cell>
        </row>
        <row r="32">
          <cell r="C32">
            <v>44008020</v>
          </cell>
          <cell r="D32">
            <v>8644</v>
          </cell>
          <cell r="E32">
            <v>316.5</v>
          </cell>
          <cell r="F32">
            <v>8327.5</v>
          </cell>
          <cell r="H32">
            <v>11.66</v>
          </cell>
          <cell r="K32">
            <v>377</v>
          </cell>
          <cell r="M32">
            <v>16</v>
          </cell>
          <cell r="N32">
            <v>8692.84</v>
          </cell>
        </row>
        <row r="33">
          <cell r="C33">
            <v>44007010</v>
          </cell>
          <cell r="D33">
            <v>5154</v>
          </cell>
          <cell r="E33">
            <v>431.5</v>
          </cell>
          <cell r="F33">
            <v>4722.5</v>
          </cell>
          <cell r="H33">
            <v>6.95</v>
          </cell>
          <cell r="N33">
            <v>4715.55</v>
          </cell>
        </row>
        <row r="34">
          <cell r="C34">
            <v>44082010</v>
          </cell>
          <cell r="D34">
            <v>1568</v>
          </cell>
          <cell r="E34">
            <v>83.75</v>
          </cell>
          <cell r="F34">
            <v>1484.25</v>
          </cell>
          <cell r="H34">
            <v>2.12</v>
          </cell>
          <cell r="N34">
            <v>1482.13</v>
          </cell>
        </row>
        <row r="35">
          <cell r="C35">
            <v>44074010</v>
          </cell>
          <cell r="D35">
            <v>74390</v>
          </cell>
          <cell r="E35">
            <v>8463.75</v>
          </cell>
          <cell r="F35">
            <v>65926.25</v>
          </cell>
          <cell r="H35">
            <v>100.35</v>
          </cell>
          <cell r="N35">
            <v>65825.9</v>
          </cell>
        </row>
        <row r="36">
          <cell r="C36">
            <v>44084020</v>
          </cell>
          <cell r="D36">
            <v>6631</v>
          </cell>
          <cell r="E36">
            <v>2464.5</v>
          </cell>
          <cell r="F36">
            <v>4166.5</v>
          </cell>
          <cell r="H36">
            <v>8.94</v>
          </cell>
          <cell r="N36">
            <v>4157.56</v>
          </cell>
        </row>
        <row r="37">
          <cell r="C37">
            <v>44064010</v>
          </cell>
          <cell r="D37">
            <v>6033</v>
          </cell>
          <cell r="E37">
            <v>129.75</v>
          </cell>
          <cell r="F37">
            <v>5903.25</v>
          </cell>
          <cell r="H37">
            <v>8.14</v>
          </cell>
          <cell r="N37">
            <v>5895.11</v>
          </cell>
        </row>
        <row r="38">
          <cell r="C38">
            <v>44061010</v>
          </cell>
          <cell r="D38">
            <v>4372</v>
          </cell>
          <cell r="E38">
            <v>0</v>
          </cell>
          <cell r="F38">
            <v>4372</v>
          </cell>
          <cell r="H38">
            <v>5.9</v>
          </cell>
          <cell r="N38">
            <v>4366.1</v>
          </cell>
        </row>
        <row r="39">
          <cell r="C39">
            <v>44010010</v>
          </cell>
          <cell r="D39">
            <v>9531</v>
          </cell>
          <cell r="E39">
            <v>822</v>
          </cell>
          <cell r="F39">
            <v>8709</v>
          </cell>
          <cell r="H39">
            <v>12.86</v>
          </cell>
          <cell r="N39">
            <v>8696.14</v>
          </cell>
        </row>
        <row r="40">
          <cell r="C40">
            <v>44006010</v>
          </cell>
          <cell r="D40">
            <v>11300</v>
          </cell>
          <cell r="E40">
            <v>461</v>
          </cell>
          <cell r="F40">
            <v>10839</v>
          </cell>
          <cell r="H40">
            <v>15.24</v>
          </cell>
          <cell r="N40">
            <v>10823.76</v>
          </cell>
        </row>
        <row r="41">
          <cell r="C41">
            <v>44007020</v>
          </cell>
          <cell r="D41">
            <v>0</v>
          </cell>
          <cell r="E41">
            <v>0</v>
          </cell>
          <cell r="F41">
            <v>0</v>
          </cell>
          <cell r="H41">
            <v>0</v>
          </cell>
          <cell r="N41">
            <v>0</v>
          </cell>
        </row>
        <row r="42">
          <cell r="C42">
            <v>44069030</v>
          </cell>
          <cell r="D42">
            <v>6821</v>
          </cell>
          <cell r="E42">
            <v>580.25</v>
          </cell>
          <cell r="F42">
            <v>6240.75</v>
          </cell>
          <cell r="H42">
            <v>9.2</v>
          </cell>
          <cell r="N42">
            <v>6231.55</v>
          </cell>
        </row>
        <row r="43">
          <cell r="C43">
            <v>44058010</v>
          </cell>
          <cell r="D43">
            <v>751</v>
          </cell>
          <cell r="E43">
            <v>130.25</v>
          </cell>
          <cell r="F43">
            <v>620.75</v>
          </cell>
          <cell r="H43">
            <v>1.01</v>
          </cell>
          <cell r="N43">
            <v>619.74</v>
          </cell>
        </row>
        <row r="44">
          <cell r="C44">
            <v>44016020</v>
          </cell>
          <cell r="D44">
            <v>38505</v>
          </cell>
          <cell r="E44">
            <v>1671.75</v>
          </cell>
          <cell r="F44">
            <v>36833.25</v>
          </cell>
          <cell r="H44">
            <v>51.94</v>
          </cell>
          <cell r="N44">
            <v>36781.31</v>
          </cell>
        </row>
        <row r="45">
          <cell r="C45">
            <v>44095010</v>
          </cell>
          <cell r="D45">
            <v>17894</v>
          </cell>
          <cell r="E45">
            <v>776.5</v>
          </cell>
          <cell r="F45">
            <v>17117.5</v>
          </cell>
          <cell r="H45">
            <v>24.14</v>
          </cell>
          <cell r="N45">
            <v>17093.36</v>
          </cell>
        </row>
        <row r="46">
          <cell r="C46">
            <v>44007030</v>
          </cell>
          <cell r="D46">
            <v>17247</v>
          </cell>
          <cell r="E46">
            <v>2572.75</v>
          </cell>
          <cell r="F46">
            <v>14674.25</v>
          </cell>
          <cell r="H46">
            <v>23.27</v>
          </cell>
          <cell r="N46">
            <v>14650.98</v>
          </cell>
        </row>
        <row r="47">
          <cell r="C47">
            <v>44036010</v>
          </cell>
          <cell r="D47">
            <v>112083</v>
          </cell>
          <cell r="E47">
            <v>20035.25</v>
          </cell>
          <cell r="F47">
            <v>92047.75</v>
          </cell>
          <cell r="H47">
            <v>151.19</v>
          </cell>
          <cell r="N47">
            <v>91896.56</v>
          </cell>
        </row>
        <row r="48">
          <cell r="C48">
            <v>44010020</v>
          </cell>
          <cell r="D48">
            <v>11532</v>
          </cell>
          <cell r="E48">
            <v>0</v>
          </cell>
          <cell r="F48">
            <v>11532</v>
          </cell>
          <cell r="H48">
            <v>15.56</v>
          </cell>
          <cell r="N48">
            <v>11516.44</v>
          </cell>
        </row>
        <row r="49">
          <cell r="C49">
            <v>44023010</v>
          </cell>
          <cell r="D49">
            <v>4457</v>
          </cell>
          <cell r="E49">
            <v>564.25</v>
          </cell>
          <cell r="F49">
            <v>3892.75</v>
          </cell>
          <cell r="H49">
            <v>6.01</v>
          </cell>
          <cell r="N49">
            <v>3886.74</v>
          </cell>
        </row>
        <row r="50">
          <cell r="C50">
            <v>44051010</v>
          </cell>
          <cell r="D50">
            <v>80565</v>
          </cell>
          <cell r="E50">
            <v>5237.25</v>
          </cell>
          <cell r="F50">
            <v>75327.75</v>
          </cell>
          <cell r="H50">
            <v>108.68</v>
          </cell>
          <cell r="N50">
            <v>75219.07</v>
          </cell>
        </row>
        <row r="51">
          <cell r="C51">
            <v>44030005</v>
          </cell>
          <cell r="D51">
            <v>20222</v>
          </cell>
          <cell r="E51">
            <v>0</v>
          </cell>
          <cell r="F51">
            <v>20222</v>
          </cell>
          <cell r="H51">
            <v>0</v>
          </cell>
          <cell r="N51">
            <v>20222</v>
          </cell>
        </row>
        <row r="52">
          <cell r="C52">
            <v>44036020</v>
          </cell>
          <cell r="D52">
            <v>57628</v>
          </cell>
          <cell r="E52">
            <v>0</v>
          </cell>
          <cell r="F52">
            <v>57628</v>
          </cell>
          <cell r="H52">
            <v>77.74</v>
          </cell>
          <cell r="N52">
            <v>57550.26</v>
          </cell>
        </row>
        <row r="53">
          <cell r="C53">
            <v>44034005</v>
          </cell>
          <cell r="D53">
            <v>2099</v>
          </cell>
          <cell r="E53">
            <v>0</v>
          </cell>
          <cell r="F53">
            <v>2099</v>
          </cell>
          <cell r="H53">
            <v>2.83</v>
          </cell>
          <cell r="N53">
            <v>2096.17</v>
          </cell>
        </row>
        <row r="54">
          <cell r="C54">
            <v>44074020</v>
          </cell>
          <cell r="D54">
            <v>7452</v>
          </cell>
          <cell r="E54">
            <v>1122.5</v>
          </cell>
          <cell r="F54">
            <v>6329.5</v>
          </cell>
          <cell r="H54">
            <v>10.05</v>
          </cell>
          <cell r="N54">
            <v>6319.45</v>
          </cell>
        </row>
        <row r="55">
          <cell r="C55">
            <v>44031010</v>
          </cell>
          <cell r="D55">
            <v>12604</v>
          </cell>
          <cell r="E55">
            <v>235.5</v>
          </cell>
          <cell r="F55">
            <v>12368.5</v>
          </cell>
          <cell r="H55">
            <v>17</v>
          </cell>
          <cell r="N55">
            <v>12351.5</v>
          </cell>
        </row>
        <row r="56">
          <cell r="C56">
            <v>44011020</v>
          </cell>
          <cell r="D56">
            <v>29008</v>
          </cell>
          <cell r="E56">
            <v>9654.25</v>
          </cell>
          <cell r="F56">
            <v>19353.75</v>
          </cell>
          <cell r="H56">
            <v>39.13</v>
          </cell>
          <cell r="N56">
            <v>19314.62</v>
          </cell>
        </row>
        <row r="57">
          <cell r="C57">
            <v>44062010</v>
          </cell>
          <cell r="D57">
            <v>38419</v>
          </cell>
          <cell r="E57">
            <v>0</v>
          </cell>
          <cell r="F57">
            <v>38419</v>
          </cell>
          <cell r="H57">
            <v>51.83</v>
          </cell>
          <cell r="N57">
            <v>38367.17</v>
          </cell>
        </row>
        <row r="58">
          <cell r="C58">
            <v>44098010</v>
          </cell>
          <cell r="D58">
            <v>6693</v>
          </cell>
          <cell r="E58">
            <v>0</v>
          </cell>
          <cell r="F58">
            <v>6693</v>
          </cell>
          <cell r="H58">
            <v>0</v>
          </cell>
          <cell r="N58">
            <v>6693</v>
          </cell>
        </row>
        <row r="59">
          <cell r="C59">
            <v>44011030</v>
          </cell>
          <cell r="D59">
            <v>68219</v>
          </cell>
          <cell r="E59">
            <v>8623.25</v>
          </cell>
          <cell r="F59">
            <v>59595.75</v>
          </cell>
          <cell r="H59">
            <v>92.02</v>
          </cell>
          <cell r="N59">
            <v>59503.73</v>
          </cell>
        </row>
        <row r="60">
          <cell r="C60">
            <v>44009010</v>
          </cell>
          <cell r="D60">
            <v>13293</v>
          </cell>
          <cell r="E60">
            <v>1190.25</v>
          </cell>
          <cell r="F60">
            <v>12102.75</v>
          </cell>
          <cell r="H60">
            <v>17.93</v>
          </cell>
          <cell r="N60">
            <v>12084.82</v>
          </cell>
        </row>
        <row r="61">
          <cell r="C61">
            <v>44095020</v>
          </cell>
          <cell r="D61">
            <v>30381</v>
          </cell>
          <cell r="E61">
            <v>0</v>
          </cell>
          <cell r="F61">
            <v>30381</v>
          </cell>
          <cell r="H61">
            <v>40.98</v>
          </cell>
          <cell r="N61">
            <v>30340.02</v>
          </cell>
        </row>
        <row r="62">
          <cell r="C62">
            <v>44024010</v>
          </cell>
          <cell r="D62">
            <v>1198</v>
          </cell>
          <cell r="E62">
            <v>0</v>
          </cell>
          <cell r="F62">
            <v>1198</v>
          </cell>
          <cell r="H62">
            <v>0</v>
          </cell>
          <cell r="N62">
            <v>1198</v>
          </cell>
        </row>
        <row r="63">
          <cell r="C63">
            <v>44016025</v>
          </cell>
          <cell r="D63">
            <v>9450</v>
          </cell>
          <cell r="E63">
            <v>0</v>
          </cell>
          <cell r="F63">
            <v>9450</v>
          </cell>
          <cell r="H63">
            <v>12.75</v>
          </cell>
          <cell r="N63">
            <v>9437.25</v>
          </cell>
        </row>
        <row r="64">
          <cell r="C64">
            <v>44010030</v>
          </cell>
          <cell r="D64">
            <v>28545</v>
          </cell>
          <cell r="E64">
            <v>870.25</v>
          </cell>
          <cell r="F64">
            <v>27674.75</v>
          </cell>
          <cell r="H64">
            <v>38.51</v>
          </cell>
          <cell r="N64">
            <v>27636.24</v>
          </cell>
        </row>
        <row r="65">
          <cell r="C65">
            <v>44023020</v>
          </cell>
          <cell r="D65">
            <v>27850</v>
          </cell>
          <cell r="E65">
            <v>4586</v>
          </cell>
          <cell r="F65">
            <v>23264</v>
          </cell>
          <cell r="H65">
            <v>37.57</v>
          </cell>
          <cell r="N65">
            <v>23226.43</v>
          </cell>
        </row>
        <row r="66">
          <cell r="C66">
            <v>44010040</v>
          </cell>
          <cell r="D66">
            <v>2079</v>
          </cell>
          <cell r="E66">
            <v>0</v>
          </cell>
          <cell r="F66">
            <v>2079</v>
          </cell>
          <cell r="H66">
            <v>0</v>
          </cell>
          <cell r="N66">
            <v>2079</v>
          </cell>
        </row>
        <row r="67">
          <cell r="C67">
            <v>44024020</v>
          </cell>
          <cell r="D67">
            <v>2702</v>
          </cell>
          <cell r="E67">
            <v>0</v>
          </cell>
          <cell r="F67">
            <v>2702</v>
          </cell>
          <cell r="H67">
            <v>3.64</v>
          </cell>
          <cell r="N67">
            <v>2698.36</v>
          </cell>
        </row>
        <row r="68">
          <cell r="C68">
            <v>44095030</v>
          </cell>
          <cell r="D68">
            <v>144034</v>
          </cell>
          <cell r="E68">
            <v>8362</v>
          </cell>
          <cell r="F68">
            <v>135672</v>
          </cell>
          <cell r="H68">
            <v>194.29</v>
          </cell>
          <cell r="N68">
            <v>135477.71</v>
          </cell>
        </row>
        <row r="69">
          <cell r="C69">
            <v>44099020</v>
          </cell>
          <cell r="D69">
            <v>20174</v>
          </cell>
          <cell r="E69">
            <v>1554.5</v>
          </cell>
          <cell r="F69">
            <v>18619.5</v>
          </cell>
          <cell r="H69">
            <v>0</v>
          </cell>
          <cell r="N69">
            <v>18619.5</v>
          </cell>
        </row>
        <row r="70">
          <cell r="C70">
            <v>44081020</v>
          </cell>
          <cell r="D70">
            <v>1528</v>
          </cell>
          <cell r="E70">
            <v>94.75</v>
          </cell>
          <cell r="F70">
            <v>1433.25</v>
          </cell>
          <cell r="H70">
            <v>2.06</v>
          </cell>
          <cell r="N70">
            <v>1431.19</v>
          </cell>
        </row>
        <row r="71">
          <cell r="C71">
            <v>44088010</v>
          </cell>
          <cell r="D71">
            <v>69917</v>
          </cell>
          <cell r="E71">
            <v>14194.25</v>
          </cell>
          <cell r="F71">
            <v>55722.75</v>
          </cell>
          <cell r="H71">
            <v>94.31</v>
          </cell>
          <cell r="N71">
            <v>55628.44</v>
          </cell>
        </row>
        <row r="72">
          <cell r="C72">
            <v>44025010</v>
          </cell>
          <cell r="D72">
            <v>4390</v>
          </cell>
          <cell r="E72">
            <v>0</v>
          </cell>
          <cell r="F72">
            <v>4390</v>
          </cell>
          <cell r="H72">
            <v>5.92</v>
          </cell>
          <cell r="N72">
            <v>4384.08</v>
          </cell>
        </row>
        <row r="73">
          <cell r="C73">
            <v>44053010</v>
          </cell>
          <cell r="D73">
            <v>7511</v>
          </cell>
          <cell r="E73">
            <v>234.25</v>
          </cell>
          <cell r="F73">
            <v>7276.75</v>
          </cell>
          <cell r="H73">
            <v>10.13</v>
          </cell>
          <cell r="N73">
            <v>7266.62</v>
          </cell>
        </row>
        <row r="74">
          <cell r="C74">
            <v>44018010</v>
          </cell>
          <cell r="D74">
            <v>3107</v>
          </cell>
          <cell r="E74">
            <v>1091.5</v>
          </cell>
          <cell r="F74">
            <v>2015.5</v>
          </cell>
          <cell r="H74">
            <v>0</v>
          </cell>
          <cell r="N74">
            <v>2015.5</v>
          </cell>
        </row>
        <row r="75">
          <cell r="C75">
            <v>44024030</v>
          </cell>
          <cell r="D75">
            <v>2724</v>
          </cell>
          <cell r="E75">
            <v>0</v>
          </cell>
          <cell r="F75">
            <v>2724</v>
          </cell>
          <cell r="H75">
            <v>3.67</v>
          </cell>
          <cell r="N75">
            <v>2720.33</v>
          </cell>
        </row>
        <row r="76">
          <cell r="C76">
            <v>44087010</v>
          </cell>
          <cell r="D76">
            <v>19228</v>
          </cell>
          <cell r="E76">
            <v>5213.5</v>
          </cell>
          <cell r="F76">
            <v>14014.5</v>
          </cell>
          <cell r="H76">
            <v>25.94</v>
          </cell>
          <cell r="N76">
            <v>13988.56</v>
          </cell>
        </row>
        <row r="77">
          <cell r="C77">
            <v>44035010</v>
          </cell>
          <cell r="D77">
            <v>3786</v>
          </cell>
          <cell r="E77">
            <v>0</v>
          </cell>
          <cell r="F77">
            <v>3786</v>
          </cell>
          <cell r="H77">
            <v>5.11</v>
          </cell>
          <cell r="N77">
            <v>3780.89</v>
          </cell>
        </row>
        <row r="78">
          <cell r="C78">
            <v>44071020</v>
          </cell>
          <cell r="D78">
            <v>31441</v>
          </cell>
          <cell r="E78">
            <v>3848.25</v>
          </cell>
          <cell r="F78">
            <v>27592.75</v>
          </cell>
          <cell r="H78">
            <v>42.41</v>
          </cell>
          <cell r="K78">
            <v>106895</v>
          </cell>
          <cell r="M78">
            <v>2</v>
          </cell>
          <cell r="N78">
            <v>134445.34</v>
          </cell>
        </row>
        <row r="79">
          <cell r="C79">
            <v>44001020</v>
          </cell>
          <cell r="D79">
            <v>503966</v>
          </cell>
          <cell r="E79">
            <v>43448.5</v>
          </cell>
          <cell r="F79">
            <v>460517.5</v>
          </cell>
          <cell r="H79">
            <v>679.82</v>
          </cell>
          <cell r="N79">
            <v>459837.68</v>
          </cell>
        </row>
        <row r="80">
          <cell r="C80">
            <v>44100010</v>
          </cell>
          <cell r="D80">
            <v>21099</v>
          </cell>
          <cell r="E80">
            <v>0</v>
          </cell>
          <cell r="F80">
            <v>21099</v>
          </cell>
          <cell r="H80">
            <v>28.46</v>
          </cell>
          <cell r="N80">
            <v>21070.54</v>
          </cell>
        </row>
        <row r="81">
          <cell r="C81">
            <v>44039005</v>
          </cell>
          <cell r="D81">
            <v>74660</v>
          </cell>
          <cell r="E81">
            <v>0</v>
          </cell>
          <cell r="F81">
            <v>74660</v>
          </cell>
          <cell r="H81">
            <v>0</v>
          </cell>
          <cell r="N81">
            <v>74660</v>
          </cell>
        </row>
        <row r="82">
          <cell r="C82">
            <v>44014020</v>
          </cell>
          <cell r="D82">
            <v>13482</v>
          </cell>
          <cell r="E82">
            <v>3341.25</v>
          </cell>
          <cell r="F82">
            <v>10140.75</v>
          </cell>
          <cell r="H82">
            <v>18.19</v>
          </cell>
          <cell r="N82">
            <v>10122.56</v>
          </cell>
        </row>
        <row r="83">
          <cell r="C83">
            <v>44010050</v>
          </cell>
          <cell r="D83">
            <v>20962</v>
          </cell>
          <cell r="E83">
            <v>0</v>
          </cell>
          <cell r="F83">
            <v>20962</v>
          </cell>
          <cell r="H83">
            <v>28.28</v>
          </cell>
          <cell r="N83">
            <v>20933.72</v>
          </cell>
        </row>
        <row r="84">
          <cell r="C84">
            <v>44031020</v>
          </cell>
          <cell r="D84">
            <v>9722</v>
          </cell>
          <cell r="E84">
            <v>0</v>
          </cell>
          <cell r="F84">
            <v>9722</v>
          </cell>
          <cell r="H84">
            <v>13.11</v>
          </cell>
          <cell r="N84">
            <v>9708.89</v>
          </cell>
        </row>
        <row r="85">
          <cell r="C85">
            <v>44015000</v>
          </cell>
          <cell r="D85">
            <v>62422</v>
          </cell>
          <cell r="E85">
            <v>0</v>
          </cell>
          <cell r="F85">
            <v>62422</v>
          </cell>
          <cell r="H85">
            <v>0</v>
          </cell>
          <cell r="N85">
            <v>62422</v>
          </cell>
        </row>
        <row r="86">
          <cell r="C86">
            <v>44063020</v>
          </cell>
          <cell r="D86">
            <v>1742</v>
          </cell>
          <cell r="E86">
            <v>51.25</v>
          </cell>
          <cell r="F86">
            <v>1690.75</v>
          </cell>
          <cell r="H86">
            <v>2.35</v>
          </cell>
          <cell r="N86">
            <v>1688.4</v>
          </cell>
        </row>
        <row r="87">
          <cell r="C87">
            <v>44062020</v>
          </cell>
          <cell r="D87">
            <v>19318</v>
          </cell>
          <cell r="E87">
            <v>402.25</v>
          </cell>
          <cell r="F87">
            <v>18915.75</v>
          </cell>
          <cell r="H87">
            <v>26.06</v>
          </cell>
          <cell r="N87">
            <v>18889.69</v>
          </cell>
        </row>
        <row r="88">
          <cell r="C88">
            <v>44044010</v>
          </cell>
          <cell r="D88">
            <v>143710</v>
          </cell>
          <cell r="E88">
            <v>0</v>
          </cell>
          <cell r="F88">
            <v>143710</v>
          </cell>
          <cell r="H88">
            <v>0</v>
          </cell>
          <cell r="N88">
            <v>143710</v>
          </cell>
        </row>
        <row r="89">
          <cell r="C89">
            <v>44016030</v>
          </cell>
          <cell r="D89">
            <v>17341</v>
          </cell>
          <cell r="E89">
            <v>1596.25</v>
          </cell>
          <cell r="F89">
            <v>15744.75</v>
          </cell>
          <cell r="H89">
            <v>23.39</v>
          </cell>
          <cell r="N89">
            <v>15721.36</v>
          </cell>
        </row>
        <row r="90">
          <cell r="C90">
            <v>44065010</v>
          </cell>
          <cell r="D90">
            <v>56991</v>
          </cell>
          <cell r="E90">
            <v>2499</v>
          </cell>
          <cell r="F90">
            <v>54492</v>
          </cell>
          <cell r="H90">
            <v>76.88</v>
          </cell>
          <cell r="N90">
            <v>54415.12</v>
          </cell>
        </row>
        <row r="91">
          <cell r="C91">
            <v>44010055</v>
          </cell>
          <cell r="D91">
            <v>23470</v>
          </cell>
          <cell r="E91">
            <v>0</v>
          </cell>
          <cell r="F91">
            <v>23470</v>
          </cell>
          <cell r="H91">
            <v>0</v>
          </cell>
          <cell r="N91">
            <v>23470</v>
          </cell>
        </row>
        <row r="92">
          <cell r="C92">
            <v>44068010</v>
          </cell>
          <cell r="D92">
            <v>96985</v>
          </cell>
          <cell r="E92">
            <v>11581.25</v>
          </cell>
          <cell r="F92">
            <v>85403.75</v>
          </cell>
          <cell r="H92">
            <v>130.83</v>
          </cell>
          <cell r="N92">
            <v>85272.92</v>
          </cell>
        </row>
        <row r="93">
          <cell r="C93">
            <v>44063030</v>
          </cell>
          <cell r="D93">
            <v>24338</v>
          </cell>
          <cell r="E93">
            <v>2236.5</v>
          </cell>
          <cell r="F93">
            <v>22101.5</v>
          </cell>
          <cell r="H93">
            <v>32.83</v>
          </cell>
          <cell r="N93">
            <v>22068.67</v>
          </cell>
        </row>
        <row r="94">
          <cell r="C94">
            <v>44092020</v>
          </cell>
          <cell r="D94">
            <v>1089688</v>
          </cell>
          <cell r="E94">
            <v>139749.75</v>
          </cell>
          <cell r="F94">
            <v>949938.25</v>
          </cell>
          <cell r="H94">
            <v>1469.93</v>
          </cell>
          <cell r="N94">
            <v>948468.32</v>
          </cell>
        </row>
        <row r="95">
          <cell r="C95">
            <v>44023030</v>
          </cell>
          <cell r="D95">
            <v>2390</v>
          </cell>
          <cell r="E95">
            <v>151</v>
          </cell>
          <cell r="F95">
            <v>2239</v>
          </cell>
          <cell r="H95">
            <v>3.22</v>
          </cell>
          <cell r="N95">
            <v>2235.78</v>
          </cell>
        </row>
        <row r="96">
          <cell r="C96">
            <v>44064030</v>
          </cell>
          <cell r="D96">
            <v>1668</v>
          </cell>
          <cell r="E96">
            <v>30</v>
          </cell>
          <cell r="F96">
            <v>1638</v>
          </cell>
          <cell r="H96">
            <v>2.25</v>
          </cell>
          <cell r="N96">
            <v>1635.75</v>
          </cell>
        </row>
        <row r="97">
          <cell r="C97">
            <v>44010060</v>
          </cell>
          <cell r="D97">
            <v>7783</v>
          </cell>
          <cell r="E97">
            <v>0</v>
          </cell>
          <cell r="F97">
            <v>7783</v>
          </cell>
          <cell r="H97">
            <v>10.5</v>
          </cell>
          <cell r="N97">
            <v>7772.5</v>
          </cell>
        </row>
        <row r="98">
          <cell r="C98">
            <v>44018020</v>
          </cell>
          <cell r="D98">
            <v>5195</v>
          </cell>
          <cell r="E98">
            <v>0</v>
          </cell>
          <cell r="F98">
            <v>5195</v>
          </cell>
          <cell r="H98">
            <v>7.01</v>
          </cell>
          <cell r="N98">
            <v>5187.99</v>
          </cell>
        </row>
        <row r="99">
          <cell r="C99">
            <v>44016040</v>
          </cell>
          <cell r="D99">
            <v>11587</v>
          </cell>
          <cell r="E99">
            <v>607.25</v>
          </cell>
          <cell r="F99">
            <v>10979.75</v>
          </cell>
          <cell r="H99">
            <v>15.63</v>
          </cell>
          <cell r="N99">
            <v>10964.12</v>
          </cell>
        </row>
        <row r="100">
          <cell r="C100">
            <v>44014025</v>
          </cell>
          <cell r="D100">
            <v>2148</v>
          </cell>
          <cell r="E100">
            <v>0</v>
          </cell>
          <cell r="F100">
            <v>2148</v>
          </cell>
          <cell r="H100">
            <v>0</v>
          </cell>
          <cell r="N100">
            <v>2148</v>
          </cell>
        </row>
        <row r="101">
          <cell r="C101">
            <v>44035020</v>
          </cell>
          <cell r="D101">
            <v>692</v>
          </cell>
          <cell r="E101">
            <v>0</v>
          </cell>
          <cell r="F101">
            <v>692</v>
          </cell>
          <cell r="H101">
            <v>0.93</v>
          </cell>
          <cell r="N101">
            <v>691.07</v>
          </cell>
        </row>
        <row r="102">
          <cell r="C102">
            <v>44024040</v>
          </cell>
          <cell r="D102">
            <v>2018</v>
          </cell>
          <cell r="E102">
            <v>118.5</v>
          </cell>
          <cell r="F102">
            <v>1899.5</v>
          </cell>
          <cell r="H102">
            <v>2.72</v>
          </cell>
          <cell r="N102">
            <v>1896.78</v>
          </cell>
        </row>
        <row r="103">
          <cell r="C103">
            <v>44024050</v>
          </cell>
          <cell r="D103">
            <v>15296</v>
          </cell>
          <cell r="E103">
            <v>881.5</v>
          </cell>
          <cell r="F103">
            <v>14414.5</v>
          </cell>
          <cell r="H103">
            <v>20.63</v>
          </cell>
          <cell r="N103">
            <v>14393.87</v>
          </cell>
        </row>
        <row r="104">
          <cell r="C104">
            <v>44068020</v>
          </cell>
          <cell r="D104">
            <v>510609</v>
          </cell>
          <cell r="E104">
            <v>64402.25</v>
          </cell>
          <cell r="F104">
            <v>446206.75</v>
          </cell>
          <cell r="H104">
            <v>688.78</v>
          </cell>
          <cell r="N104">
            <v>445517.97</v>
          </cell>
        </row>
        <row r="105">
          <cell r="C105">
            <v>44060010</v>
          </cell>
          <cell r="D105">
            <v>6411664</v>
          </cell>
          <cell r="E105">
            <v>675696.5</v>
          </cell>
          <cell r="F105">
            <v>5735967.5</v>
          </cell>
          <cell r="H105">
            <v>8649.01</v>
          </cell>
          <cell r="N105">
            <v>5727318.49</v>
          </cell>
        </row>
        <row r="106">
          <cell r="C106">
            <v>44036030</v>
          </cell>
          <cell r="D106">
            <v>48980</v>
          </cell>
          <cell r="E106">
            <v>11706.25</v>
          </cell>
          <cell r="F106">
            <v>37273.75</v>
          </cell>
          <cell r="H106">
            <v>0</v>
          </cell>
          <cell r="N106">
            <v>37273.75</v>
          </cell>
        </row>
        <row r="107">
          <cell r="C107">
            <v>44081030</v>
          </cell>
          <cell r="D107">
            <v>2535</v>
          </cell>
          <cell r="E107">
            <v>0</v>
          </cell>
          <cell r="F107">
            <v>2535</v>
          </cell>
          <cell r="H107">
            <v>3.42</v>
          </cell>
          <cell r="N107">
            <v>2531.58</v>
          </cell>
        </row>
        <row r="108">
          <cell r="C108">
            <v>44080010</v>
          </cell>
          <cell r="D108">
            <v>44957</v>
          </cell>
          <cell r="E108">
            <v>18013.75</v>
          </cell>
          <cell r="F108">
            <v>26943.25</v>
          </cell>
          <cell r="H108">
            <v>60.64</v>
          </cell>
          <cell r="N108">
            <v>26882.61</v>
          </cell>
        </row>
        <row r="109">
          <cell r="C109">
            <v>44007040</v>
          </cell>
          <cell r="D109">
            <v>9369</v>
          </cell>
          <cell r="E109">
            <v>1131.75</v>
          </cell>
          <cell r="F109">
            <v>8237.25</v>
          </cell>
          <cell r="H109">
            <v>0</v>
          </cell>
          <cell r="N109">
            <v>8237.25</v>
          </cell>
        </row>
        <row r="110">
          <cell r="C110">
            <v>44018030</v>
          </cell>
          <cell r="D110">
            <v>79341</v>
          </cell>
          <cell r="E110">
            <v>19719</v>
          </cell>
          <cell r="F110">
            <v>59622</v>
          </cell>
          <cell r="H110">
            <v>107.03</v>
          </cell>
          <cell r="N110">
            <v>59514.97</v>
          </cell>
        </row>
        <row r="111">
          <cell r="C111">
            <v>44009020</v>
          </cell>
          <cell r="D111">
            <v>34757</v>
          </cell>
          <cell r="E111">
            <v>1712.5</v>
          </cell>
          <cell r="F111">
            <v>33044.5</v>
          </cell>
          <cell r="H111">
            <v>46.89</v>
          </cell>
          <cell r="N111">
            <v>32997.61</v>
          </cell>
        </row>
        <row r="112">
          <cell r="C112">
            <v>44051020</v>
          </cell>
          <cell r="D112">
            <v>131203</v>
          </cell>
          <cell r="E112">
            <v>4878.75</v>
          </cell>
          <cell r="F112">
            <v>126324.25</v>
          </cell>
          <cell r="H112">
            <v>176.99</v>
          </cell>
          <cell r="N112">
            <v>126147.26</v>
          </cell>
        </row>
        <row r="113">
          <cell r="C113">
            <v>44034010</v>
          </cell>
          <cell r="D113">
            <v>136478</v>
          </cell>
          <cell r="E113">
            <v>5805.25</v>
          </cell>
          <cell r="F113">
            <v>130672.75</v>
          </cell>
          <cell r="H113">
            <v>184.1</v>
          </cell>
          <cell r="N113">
            <v>130488.65</v>
          </cell>
        </row>
        <row r="114">
          <cell r="C114">
            <v>44080020</v>
          </cell>
          <cell r="D114">
            <v>31005</v>
          </cell>
          <cell r="E114">
            <v>0</v>
          </cell>
          <cell r="F114">
            <v>31005</v>
          </cell>
          <cell r="H114">
            <v>0</v>
          </cell>
          <cell r="N114">
            <v>31005</v>
          </cell>
        </row>
        <row r="115">
          <cell r="C115">
            <v>44082020</v>
          </cell>
          <cell r="D115">
            <v>178128</v>
          </cell>
          <cell r="E115">
            <v>7702.5</v>
          </cell>
          <cell r="F115">
            <v>170425.5</v>
          </cell>
          <cell r="H115">
            <v>240.29</v>
          </cell>
          <cell r="N115">
            <v>170185.21</v>
          </cell>
        </row>
        <row r="116">
          <cell r="C116">
            <v>44044020</v>
          </cell>
          <cell r="D116">
            <v>6514</v>
          </cell>
          <cell r="E116">
            <v>373.25</v>
          </cell>
          <cell r="F116">
            <v>6140.75</v>
          </cell>
          <cell r="H116">
            <v>8.79</v>
          </cell>
          <cell r="N116">
            <v>6131.96</v>
          </cell>
        </row>
        <row r="117">
          <cell r="C117">
            <v>44043030</v>
          </cell>
          <cell r="D117">
            <v>11347</v>
          </cell>
          <cell r="E117">
            <v>129.5</v>
          </cell>
          <cell r="F117">
            <v>11217.5</v>
          </cell>
          <cell r="H117">
            <v>15.31</v>
          </cell>
          <cell r="N117">
            <v>11202.19</v>
          </cell>
        </row>
        <row r="118">
          <cell r="C118">
            <v>44046020</v>
          </cell>
          <cell r="D118">
            <v>10976</v>
          </cell>
          <cell r="E118">
            <v>1537.5</v>
          </cell>
          <cell r="F118">
            <v>9438.5</v>
          </cell>
          <cell r="H118">
            <v>14.81</v>
          </cell>
          <cell r="N118">
            <v>9423.69</v>
          </cell>
        </row>
        <row r="119">
          <cell r="C119">
            <v>44008030</v>
          </cell>
          <cell r="D119">
            <v>1951</v>
          </cell>
          <cell r="E119">
            <v>155.5</v>
          </cell>
          <cell r="F119">
            <v>1795.5</v>
          </cell>
          <cell r="H119">
            <v>2.63</v>
          </cell>
          <cell r="N119">
            <v>1792.87</v>
          </cell>
        </row>
        <row r="120">
          <cell r="C120">
            <v>44089010</v>
          </cell>
          <cell r="D120">
            <v>7158</v>
          </cell>
          <cell r="E120">
            <v>995</v>
          </cell>
          <cell r="F120">
            <v>6163</v>
          </cell>
          <cell r="H120">
            <v>9.66</v>
          </cell>
          <cell r="N120">
            <v>6153.34</v>
          </cell>
        </row>
        <row r="121">
          <cell r="C121">
            <v>44075010</v>
          </cell>
          <cell r="D121">
            <v>14583</v>
          </cell>
          <cell r="E121">
            <v>1919</v>
          </cell>
          <cell r="F121">
            <v>12664</v>
          </cell>
          <cell r="H121">
            <v>19.67</v>
          </cell>
          <cell r="N121">
            <v>12644.33</v>
          </cell>
        </row>
        <row r="122">
          <cell r="C122">
            <v>44046030</v>
          </cell>
          <cell r="D122">
            <v>646</v>
          </cell>
          <cell r="E122">
            <v>0</v>
          </cell>
          <cell r="F122">
            <v>646</v>
          </cell>
          <cell r="H122">
            <v>0.87</v>
          </cell>
          <cell r="K122">
            <v>108</v>
          </cell>
          <cell r="M122">
            <v>19</v>
          </cell>
          <cell r="N122">
            <v>753.13</v>
          </cell>
        </row>
        <row r="123">
          <cell r="C123">
            <v>44013010</v>
          </cell>
          <cell r="D123">
            <v>621437</v>
          </cell>
          <cell r="E123">
            <v>50908.5</v>
          </cell>
          <cell r="F123">
            <v>570528.5</v>
          </cell>
          <cell r="H123">
            <v>838.28</v>
          </cell>
          <cell r="N123">
            <v>569690.22</v>
          </cell>
        </row>
        <row r="124">
          <cell r="C124">
            <v>44033020</v>
          </cell>
          <cell r="D124">
            <v>1566</v>
          </cell>
          <cell r="E124">
            <v>118.5</v>
          </cell>
          <cell r="F124">
            <v>1447.5</v>
          </cell>
          <cell r="H124">
            <v>2.11</v>
          </cell>
          <cell r="N124">
            <v>1445.39</v>
          </cell>
        </row>
        <row r="125">
          <cell r="C125">
            <v>44012010</v>
          </cell>
          <cell r="D125">
            <v>7757</v>
          </cell>
          <cell r="E125">
            <v>1532.75</v>
          </cell>
          <cell r="F125">
            <v>6224.25</v>
          </cell>
          <cell r="H125">
            <v>10.46</v>
          </cell>
          <cell r="N125">
            <v>6213.79</v>
          </cell>
        </row>
        <row r="126">
          <cell r="C126">
            <v>44018040</v>
          </cell>
          <cell r="D126">
            <v>138096</v>
          </cell>
          <cell r="E126">
            <v>10027.5</v>
          </cell>
          <cell r="F126">
            <v>128068.5</v>
          </cell>
          <cell r="H126">
            <v>186.28</v>
          </cell>
          <cell r="N126">
            <v>127882.22</v>
          </cell>
        </row>
        <row r="127">
          <cell r="C127">
            <v>44066010</v>
          </cell>
          <cell r="D127">
            <v>18174</v>
          </cell>
          <cell r="E127">
            <v>3983.25</v>
          </cell>
          <cell r="F127">
            <v>14190.75</v>
          </cell>
          <cell r="H127">
            <v>24.52</v>
          </cell>
          <cell r="N127">
            <v>14166.23</v>
          </cell>
        </row>
        <row r="128">
          <cell r="C128">
            <v>44030010</v>
          </cell>
          <cell r="D128">
            <v>6677</v>
          </cell>
          <cell r="E128">
            <v>0</v>
          </cell>
          <cell r="F128">
            <v>6677</v>
          </cell>
          <cell r="H128">
            <v>9.01</v>
          </cell>
          <cell r="N128">
            <v>6667.99</v>
          </cell>
        </row>
        <row r="129">
          <cell r="C129">
            <v>44060020</v>
          </cell>
          <cell r="D129">
            <v>184603</v>
          </cell>
          <cell r="E129">
            <v>12153.75</v>
          </cell>
          <cell r="F129">
            <v>172449.25</v>
          </cell>
          <cell r="H129">
            <v>249.02</v>
          </cell>
          <cell r="J129">
            <v>15467</v>
          </cell>
          <cell r="M129">
            <v>10</v>
          </cell>
          <cell r="N129">
            <v>187667.23</v>
          </cell>
        </row>
        <row r="130">
          <cell r="C130">
            <v>44025020</v>
          </cell>
          <cell r="D130">
            <v>3840</v>
          </cell>
          <cell r="E130">
            <v>254.25</v>
          </cell>
          <cell r="F130">
            <v>3585.75</v>
          </cell>
          <cell r="H130">
            <v>5.18</v>
          </cell>
          <cell r="N130">
            <v>3580.57</v>
          </cell>
        </row>
        <row r="131">
          <cell r="C131">
            <v>44036040</v>
          </cell>
          <cell r="D131">
            <v>31643</v>
          </cell>
          <cell r="E131">
            <v>8829.75</v>
          </cell>
          <cell r="F131">
            <v>22813.25</v>
          </cell>
          <cell r="H131">
            <v>42.68</v>
          </cell>
          <cell r="J131">
            <v>8497</v>
          </cell>
          <cell r="M131">
            <v>6</v>
          </cell>
          <cell r="N131">
            <v>31267.57</v>
          </cell>
        </row>
        <row r="132">
          <cell r="C132">
            <v>44039010</v>
          </cell>
          <cell r="D132">
            <v>22586</v>
          </cell>
          <cell r="E132">
            <v>1302.75</v>
          </cell>
          <cell r="F132">
            <v>21283.25</v>
          </cell>
          <cell r="H132">
            <v>30.47</v>
          </cell>
          <cell r="N132">
            <v>21252.78</v>
          </cell>
        </row>
        <row r="133">
          <cell r="C133">
            <v>44094010</v>
          </cell>
          <cell r="D133">
            <v>3366</v>
          </cell>
          <cell r="E133">
            <v>554.5</v>
          </cell>
          <cell r="F133">
            <v>2811.5</v>
          </cell>
          <cell r="H133">
            <v>4.54</v>
          </cell>
          <cell r="N133">
            <v>2806.96</v>
          </cell>
        </row>
        <row r="134">
          <cell r="C134">
            <v>44006030</v>
          </cell>
          <cell r="D134">
            <v>1686</v>
          </cell>
          <cell r="E134">
            <v>161.75</v>
          </cell>
          <cell r="F134">
            <v>1524.25</v>
          </cell>
          <cell r="H134">
            <v>2.27</v>
          </cell>
          <cell r="N134">
            <v>1521.98</v>
          </cell>
        </row>
        <row r="135">
          <cell r="C135">
            <v>44036050</v>
          </cell>
          <cell r="D135">
            <v>38490</v>
          </cell>
          <cell r="E135">
            <v>3380.5</v>
          </cell>
          <cell r="F135">
            <v>35109.5</v>
          </cell>
          <cell r="H135">
            <v>51.92</v>
          </cell>
          <cell r="N135">
            <v>35057.58</v>
          </cell>
        </row>
        <row r="136">
          <cell r="C136">
            <v>44085010</v>
          </cell>
          <cell r="D136">
            <v>2702</v>
          </cell>
          <cell r="E136">
            <v>566.75</v>
          </cell>
          <cell r="F136">
            <v>2135.25</v>
          </cell>
          <cell r="H136">
            <v>3.64</v>
          </cell>
          <cell r="N136">
            <v>2131.61</v>
          </cell>
        </row>
        <row r="137">
          <cell r="C137">
            <v>44060030</v>
          </cell>
          <cell r="D137">
            <v>92670</v>
          </cell>
          <cell r="E137">
            <v>7313.25</v>
          </cell>
          <cell r="F137">
            <v>85356.75</v>
          </cell>
          <cell r="H137">
            <v>125.01</v>
          </cell>
          <cell r="N137">
            <v>85231.74</v>
          </cell>
        </row>
        <row r="138">
          <cell r="C138">
            <v>44029010</v>
          </cell>
          <cell r="D138">
            <v>16004</v>
          </cell>
          <cell r="E138">
            <v>7799.75</v>
          </cell>
          <cell r="F138">
            <v>8204.25</v>
          </cell>
          <cell r="H138">
            <v>0</v>
          </cell>
          <cell r="N138">
            <v>8204.25</v>
          </cell>
        </row>
        <row r="139">
          <cell r="C139">
            <v>44050010</v>
          </cell>
          <cell r="D139">
            <v>3052</v>
          </cell>
          <cell r="E139">
            <v>0</v>
          </cell>
          <cell r="F139">
            <v>3052</v>
          </cell>
          <cell r="H139">
            <v>4.12</v>
          </cell>
          <cell r="N139">
            <v>3047.88</v>
          </cell>
        </row>
        <row r="140">
          <cell r="C140">
            <v>44077010</v>
          </cell>
          <cell r="D140">
            <v>3361</v>
          </cell>
          <cell r="E140">
            <v>0</v>
          </cell>
          <cell r="F140">
            <v>3361</v>
          </cell>
          <cell r="H140">
            <v>4.53</v>
          </cell>
          <cell r="N140">
            <v>3356.47</v>
          </cell>
        </row>
        <row r="141">
          <cell r="C141">
            <v>44086010</v>
          </cell>
          <cell r="D141">
            <v>24806</v>
          </cell>
          <cell r="E141">
            <v>1913.75</v>
          </cell>
          <cell r="F141">
            <v>22892.25</v>
          </cell>
          <cell r="H141">
            <v>33.46</v>
          </cell>
          <cell r="N141">
            <v>22858.79</v>
          </cell>
        </row>
        <row r="142">
          <cell r="C142">
            <v>44064040</v>
          </cell>
          <cell r="D142">
            <v>4842</v>
          </cell>
          <cell r="E142">
            <v>230.75</v>
          </cell>
          <cell r="F142">
            <v>4611.25</v>
          </cell>
          <cell r="H142">
            <v>6.53</v>
          </cell>
          <cell r="N142">
            <v>4604.72</v>
          </cell>
        </row>
        <row r="143">
          <cell r="C143">
            <v>44025030</v>
          </cell>
          <cell r="D143">
            <v>2412</v>
          </cell>
          <cell r="E143">
            <v>315</v>
          </cell>
          <cell r="F143">
            <v>2097</v>
          </cell>
          <cell r="H143">
            <v>3.25</v>
          </cell>
          <cell r="N143">
            <v>2093.75</v>
          </cell>
        </row>
        <row r="144">
          <cell r="C144">
            <v>44012020</v>
          </cell>
          <cell r="D144">
            <v>11713</v>
          </cell>
          <cell r="E144">
            <v>263.5</v>
          </cell>
          <cell r="F144">
            <v>11449.5</v>
          </cell>
          <cell r="H144">
            <v>15.8</v>
          </cell>
          <cell r="N144">
            <v>11433.7</v>
          </cell>
        </row>
        <row r="145">
          <cell r="C145">
            <v>44009030</v>
          </cell>
          <cell r="D145">
            <v>3443</v>
          </cell>
          <cell r="E145">
            <v>221.25</v>
          </cell>
          <cell r="F145">
            <v>3221.75</v>
          </cell>
          <cell r="H145">
            <v>4.64</v>
          </cell>
          <cell r="N145">
            <v>3217.11</v>
          </cell>
        </row>
        <row r="146">
          <cell r="C146">
            <v>44028005</v>
          </cell>
          <cell r="D146">
            <v>36735</v>
          </cell>
          <cell r="E146">
            <v>0</v>
          </cell>
          <cell r="F146">
            <v>36735</v>
          </cell>
          <cell r="H146">
            <v>0</v>
          </cell>
          <cell r="N146">
            <v>36735</v>
          </cell>
        </row>
        <row r="147">
          <cell r="C147">
            <v>44043040</v>
          </cell>
          <cell r="D147">
            <v>105268</v>
          </cell>
          <cell r="E147">
            <v>10633.25</v>
          </cell>
          <cell r="F147">
            <v>94634.75</v>
          </cell>
          <cell r="H147">
            <v>142</v>
          </cell>
          <cell r="N147">
            <v>94492.75</v>
          </cell>
        </row>
        <row r="148">
          <cell r="C148">
            <v>44032020</v>
          </cell>
          <cell r="D148">
            <v>1978297</v>
          </cell>
          <cell r="E148">
            <v>202561.5</v>
          </cell>
          <cell r="F148">
            <v>1775735.5</v>
          </cell>
          <cell r="H148">
            <v>2668.62</v>
          </cell>
          <cell r="N148">
            <v>1773066.88</v>
          </cell>
        </row>
        <row r="149">
          <cell r="C149">
            <v>44023040</v>
          </cell>
          <cell r="D149">
            <v>1240</v>
          </cell>
          <cell r="E149">
            <v>265.5</v>
          </cell>
          <cell r="F149">
            <v>974.5</v>
          </cell>
          <cell r="H149">
            <v>1.67</v>
          </cell>
          <cell r="N149">
            <v>972.83</v>
          </cell>
        </row>
        <row r="150">
          <cell r="C150">
            <v>44009040</v>
          </cell>
          <cell r="D150">
            <v>1262</v>
          </cell>
          <cell r="E150">
            <v>127.75</v>
          </cell>
          <cell r="F150">
            <v>1134.25</v>
          </cell>
          <cell r="H150">
            <v>1.7</v>
          </cell>
          <cell r="N150">
            <v>1132.55</v>
          </cell>
        </row>
        <row r="151">
          <cell r="C151">
            <v>44099030</v>
          </cell>
          <cell r="D151">
            <v>4276</v>
          </cell>
          <cell r="E151">
            <v>0</v>
          </cell>
          <cell r="F151">
            <v>4276</v>
          </cell>
          <cell r="H151">
            <v>5.77</v>
          </cell>
          <cell r="N151">
            <v>4270.23</v>
          </cell>
        </row>
        <row r="152">
          <cell r="C152">
            <v>44083010</v>
          </cell>
          <cell r="D152">
            <v>1479</v>
          </cell>
          <cell r="E152">
            <v>0</v>
          </cell>
          <cell r="F152">
            <v>1479</v>
          </cell>
          <cell r="H152">
            <v>2</v>
          </cell>
          <cell r="N152">
            <v>1477</v>
          </cell>
        </row>
        <row r="153">
          <cell r="C153">
            <v>44080030</v>
          </cell>
          <cell r="D153">
            <v>18224</v>
          </cell>
          <cell r="E153">
            <v>3970.25</v>
          </cell>
          <cell r="F153">
            <v>14253.75</v>
          </cell>
          <cell r="H153">
            <v>24.58</v>
          </cell>
          <cell r="N153">
            <v>14229.17</v>
          </cell>
        </row>
        <row r="154">
          <cell r="C154">
            <v>44026005</v>
          </cell>
          <cell r="D154">
            <v>9978</v>
          </cell>
          <cell r="E154">
            <v>0</v>
          </cell>
          <cell r="F154">
            <v>9978</v>
          </cell>
          <cell r="H154">
            <v>0</v>
          </cell>
          <cell r="N154">
            <v>9978</v>
          </cell>
        </row>
        <row r="155">
          <cell r="C155">
            <v>44079010</v>
          </cell>
          <cell r="D155">
            <v>131744</v>
          </cell>
          <cell r="E155">
            <v>21333.25</v>
          </cell>
          <cell r="F155">
            <v>110410.75</v>
          </cell>
          <cell r="H155">
            <v>177.72</v>
          </cell>
          <cell r="N155">
            <v>110233.03</v>
          </cell>
        </row>
        <row r="156">
          <cell r="C156">
            <v>44021010</v>
          </cell>
          <cell r="D156">
            <v>83642</v>
          </cell>
          <cell r="E156">
            <v>15876.25</v>
          </cell>
          <cell r="F156">
            <v>67765.75</v>
          </cell>
          <cell r="H156">
            <v>112.83</v>
          </cell>
          <cell r="N156">
            <v>67652.92</v>
          </cell>
        </row>
        <row r="157">
          <cell r="C157">
            <v>44070010</v>
          </cell>
          <cell r="D157">
            <v>234885</v>
          </cell>
          <cell r="E157">
            <v>40957</v>
          </cell>
          <cell r="F157">
            <v>193928</v>
          </cell>
          <cell r="H157">
            <v>316.85</v>
          </cell>
          <cell r="N157">
            <v>193611.15</v>
          </cell>
        </row>
        <row r="158">
          <cell r="C158">
            <v>44009050</v>
          </cell>
          <cell r="D158">
            <v>45490</v>
          </cell>
          <cell r="E158">
            <v>2782.25</v>
          </cell>
          <cell r="F158">
            <v>42707.75</v>
          </cell>
          <cell r="H158">
            <v>61.36</v>
          </cell>
          <cell r="N158">
            <v>42646.39</v>
          </cell>
        </row>
        <row r="159">
          <cell r="C159">
            <v>44006040</v>
          </cell>
          <cell r="D159">
            <v>2628</v>
          </cell>
          <cell r="E159">
            <v>111</v>
          </cell>
          <cell r="F159">
            <v>2517</v>
          </cell>
          <cell r="H159">
            <v>3.55</v>
          </cell>
          <cell r="N159">
            <v>2513.45</v>
          </cell>
        </row>
        <row r="160">
          <cell r="C160">
            <v>44086020</v>
          </cell>
          <cell r="D160">
            <v>56528</v>
          </cell>
          <cell r="E160">
            <v>10639.75</v>
          </cell>
          <cell r="F160">
            <v>45888.25</v>
          </cell>
          <cell r="H160">
            <v>76.25</v>
          </cell>
          <cell r="N160">
            <v>45812</v>
          </cell>
        </row>
        <row r="161">
          <cell r="C161">
            <v>44081040</v>
          </cell>
          <cell r="D161">
            <v>4558</v>
          </cell>
          <cell r="E161">
            <v>1807.25</v>
          </cell>
          <cell r="F161">
            <v>2750.75</v>
          </cell>
          <cell r="H161">
            <v>6.15</v>
          </cell>
          <cell r="N161">
            <v>2744.6</v>
          </cell>
        </row>
        <row r="162">
          <cell r="C162">
            <v>44077020</v>
          </cell>
          <cell r="D162">
            <v>8259</v>
          </cell>
          <cell r="E162">
            <v>62.5</v>
          </cell>
          <cell r="F162">
            <v>8196.5</v>
          </cell>
          <cell r="H162">
            <v>11.14</v>
          </cell>
          <cell r="N162">
            <v>8185.36</v>
          </cell>
        </row>
        <row r="163">
          <cell r="C163">
            <v>44098020</v>
          </cell>
          <cell r="D163">
            <v>13678</v>
          </cell>
          <cell r="E163">
            <v>0</v>
          </cell>
          <cell r="F163">
            <v>13678</v>
          </cell>
          <cell r="H163">
            <v>18.45</v>
          </cell>
          <cell r="N163">
            <v>13659.55</v>
          </cell>
        </row>
        <row r="164">
          <cell r="C164">
            <v>44001030</v>
          </cell>
          <cell r="D164">
            <v>53171</v>
          </cell>
          <cell r="E164">
            <v>7256.25</v>
          </cell>
          <cell r="F164">
            <v>45914.75</v>
          </cell>
          <cell r="H164">
            <v>71.72</v>
          </cell>
          <cell r="N164">
            <v>45843.03</v>
          </cell>
        </row>
        <row r="165">
          <cell r="C165">
            <v>44016050</v>
          </cell>
          <cell r="D165">
            <v>61171</v>
          </cell>
          <cell r="E165">
            <v>4516.25</v>
          </cell>
          <cell r="F165">
            <v>56654.75</v>
          </cell>
          <cell r="H165">
            <v>82.52</v>
          </cell>
          <cell r="N165">
            <v>56572.23</v>
          </cell>
        </row>
        <row r="166">
          <cell r="C166">
            <v>44042010</v>
          </cell>
          <cell r="D166">
            <v>20358</v>
          </cell>
          <cell r="E166">
            <v>3122.75</v>
          </cell>
          <cell r="F166">
            <v>17235.25</v>
          </cell>
          <cell r="H166">
            <v>27.46</v>
          </cell>
          <cell r="K166">
            <v>-6058.54</v>
          </cell>
          <cell r="M166">
            <v>1</v>
          </cell>
          <cell r="N166">
            <v>11149.25</v>
          </cell>
        </row>
        <row r="167">
          <cell r="C167">
            <v>44043050</v>
          </cell>
          <cell r="D167">
            <v>36396</v>
          </cell>
          <cell r="E167">
            <v>11771.5</v>
          </cell>
          <cell r="F167">
            <v>24624.5</v>
          </cell>
          <cell r="H167">
            <v>49.1</v>
          </cell>
          <cell r="N167">
            <v>24575.4</v>
          </cell>
        </row>
        <row r="168">
          <cell r="C168">
            <v>44096010</v>
          </cell>
          <cell r="D168">
            <v>1459</v>
          </cell>
          <cell r="E168">
            <v>0</v>
          </cell>
          <cell r="F168">
            <v>1459</v>
          </cell>
          <cell r="H168">
            <v>1.97</v>
          </cell>
          <cell r="N168">
            <v>1457.03</v>
          </cell>
        </row>
        <row r="169">
          <cell r="C169">
            <v>44058020</v>
          </cell>
          <cell r="D169">
            <v>1645</v>
          </cell>
          <cell r="E169">
            <v>260.5</v>
          </cell>
          <cell r="F169">
            <v>1384.5</v>
          </cell>
          <cell r="H169">
            <v>2.22</v>
          </cell>
          <cell r="N169">
            <v>1382.28</v>
          </cell>
        </row>
        <row r="170">
          <cell r="C170">
            <v>44024060</v>
          </cell>
          <cell r="D170">
            <v>6113</v>
          </cell>
          <cell r="E170">
            <v>483.5</v>
          </cell>
          <cell r="F170">
            <v>5629.5</v>
          </cell>
          <cell r="H170">
            <v>8.25</v>
          </cell>
          <cell r="N170">
            <v>5621.25</v>
          </cell>
        </row>
        <row r="171">
          <cell r="C171">
            <v>44078010</v>
          </cell>
          <cell r="D171">
            <v>20083</v>
          </cell>
          <cell r="E171">
            <v>647</v>
          </cell>
          <cell r="F171">
            <v>19436</v>
          </cell>
          <cell r="H171">
            <v>27.09</v>
          </cell>
          <cell r="N171">
            <v>19408.91</v>
          </cell>
        </row>
        <row r="172">
          <cell r="C172">
            <v>44090002</v>
          </cell>
          <cell r="D172">
            <v>21318</v>
          </cell>
          <cell r="E172">
            <v>0</v>
          </cell>
          <cell r="F172">
            <v>21318</v>
          </cell>
          <cell r="H172">
            <v>0</v>
          </cell>
          <cell r="N172">
            <v>21318</v>
          </cell>
        </row>
        <row r="173">
          <cell r="C173">
            <v>44031030</v>
          </cell>
          <cell r="D173">
            <v>13948</v>
          </cell>
          <cell r="E173">
            <v>800.25</v>
          </cell>
          <cell r="F173">
            <v>13147.75</v>
          </cell>
          <cell r="H173">
            <v>18.82</v>
          </cell>
          <cell r="N173">
            <v>13128.93</v>
          </cell>
        </row>
        <row r="174">
          <cell r="C174">
            <v>44080040</v>
          </cell>
          <cell r="D174">
            <v>5267</v>
          </cell>
          <cell r="E174">
            <v>327.75</v>
          </cell>
          <cell r="F174">
            <v>4939.25</v>
          </cell>
          <cell r="H174">
            <v>7.1</v>
          </cell>
          <cell r="N174">
            <v>4932.15</v>
          </cell>
        </row>
        <row r="175">
          <cell r="C175">
            <v>44026010</v>
          </cell>
          <cell r="D175">
            <v>3931</v>
          </cell>
          <cell r="E175">
            <v>194</v>
          </cell>
          <cell r="F175">
            <v>3737</v>
          </cell>
          <cell r="H175">
            <v>5.3</v>
          </cell>
          <cell r="N175">
            <v>3731.7</v>
          </cell>
        </row>
        <row r="176">
          <cell r="C176">
            <v>44074030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N176">
            <v>0</v>
          </cell>
        </row>
        <row r="177">
          <cell r="C177">
            <v>44023050</v>
          </cell>
          <cell r="D177">
            <v>5536</v>
          </cell>
          <cell r="E177">
            <v>306.25</v>
          </cell>
          <cell r="F177">
            <v>5229.75</v>
          </cell>
          <cell r="H177">
            <v>7.47</v>
          </cell>
          <cell r="N177">
            <v>5222.28</v>
          </cell>
        </row>
        <row r="178">
          <cell r="C178">
            <v>44074040</v>
          </cell>
          <cell r="D178">
            <v>57026</v>
          </cell>
          <cell r="E178">
            <v>0</v>
          </cell>
          <cell r="F178">
            <v>57026</v>
          </cell>
          <cell r="H178">
            <v>76.92</v>
          </cell>
          <cell r="N178">
            <v>56949.08</v>
          </cell>
        </row>
        <row r="179">
          <cell r="C179">
            <v>44026020</v>
          </cell>
          <cell r="D179">
            <v>1220213</v>
          </cell>
          <cell r="E179">
            <v>0</v>
          </cell>
          <cell r="F179">
            <v>1220213</v>
          </cell>
          <cell r="H179">
            <v>1646</v>
          </cell>
          <cell r="N179">
            <v>1218567</v>
          </cell>
        </row>
        <row r="180">
          <cell r="C180">
            <v>44045005</v>
          </cell>
          <cell r="D180">
            <v>23488</v>
          </cell>
          <cell r="E180">
            <v>0</v>
          </cell>
          <cell r="F180">
            <v>23488</v>
          </cell>
          <cell r="H180">
            <v>31.68</v>
          </cell>
          <cell r="N180">
            <v>23456.32</v>
          </cell>
        </row>
        <row r="181">
          <cell r="C181">
            <v>44045010</v>
          </cell>
          <cell r="D181">
            <v>106713</v>
          </cell>
          <cell r="E181">
            <v>2958</v>
          </cell>
          <cell r="F181">
            <v>103755</v>
          </cell>
          <cell r="H181">
            <v>0</v>
          </cell>
          <cell r="N181">
            <v>103755</v>
          </cell>
        </row>
        <row r="182">
          <cell r="C182">
            <v>44081050</v>
          </cell>
          <cell r="D182">
            <v>71826</v>
          </cell>
          <cell r="E182">
            <v>25813.25</v>
          </cell>
          <cell r="F182">
            <v>46012.75</v>
          </cell>
          <cell r="H182">
            <v>96.89</v>
          </cell>
          <cell r="N182">
            <v>45915.86</v>
          </cell>
        </row>
        <row r="183">
          <cell r="C183">
            <v>44050015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N183">
            <v>0</v>
          </cell>
        </row>
        <row r="184">
          <cell r="C184">
            <v>44074050</v>
          </cell>
          <cell r="D184">
            <v>2</v>
          </cell>
          <cell r="E184">
            <v>0</v>
          </cell>
          <cell r="F184">
            <v>2</v>
          </cell>
          <cell r="H184">
            <v>0</v>
          </cell>
          <cell r="N184">
            <v>2</v>
          </cell>
        </row>
        <row r="185">
          <cell r="C185">
            <v>44051030</v>
          </cell>
          <cell r="D185">
            <v>13599</v>
          </cell>
          <cell r="E185">
            <v>229.25</v>
          </cell>
          <cell r="F185">
            <v>13369.75</v>
          </cell>
          <cell r="H185">
            <v>18.34</v>
          </cell>
          <cell r="N185">
            <v>13351.41</v>
          </cell>
        </row>
        <row r="186">
          <cell r="C186">
            <v>44063040</v>
          </cell>
          <cell r="D186">
            <v>5891</v>
          </cell>
          <cell r="E186">
            <v>72.25</v>
          </cell>
          <cell r="F186">
            <v>5818.75</v>
          </cell>
          <cell r="H186">
            <v>7.95</v>
          </cell>
          <cell r="N186">
            <v>5810.8</v>
          </cell>
        </row>
        <row r="187">
          <cell r="C187">
            <v>44056010</v>
          </cell>
          <cell r="D187">
            <v>60293</v>
          </cell>
          <cell r="E187">
            <v>10891.25</v>
          </cell>
          <cell r="F187">
            <v>49401.75</v>
          </cell>
          <cell r="H187">
            <v>81.33</v>
          </cell>
          <cell r="N187">
            <v>49320.42</v>
          </cell>
        </row>
        <row r="188">
          <cell r="C188">
            <v>44035030</v>
          </cell>
          <cell r="D188">
            <v>12257</v>
          </cell>
          <cell r="E188">
            <v>0</v>
          </cell>
          <cell r="F188">
            <v>12257</v>
          </cell>
          <cell r="H188">
            <v>16.53</v>
          </cell>
          <cell r="N188">
            <v>12240.47</v>
          </cell>
        </row>
        <row r="189">
          <cell r="C189">
            <v>44076030</v>
          </cell>
          <cell r="D189">
            <v>4101</v>
          </cell>
          <cell r="E189">
            <v>255.25</v>
          </cell>
          <cell r="F189">
            <v>3845.75</v>
          </cell>
          <cell r="H189">
            <v>5.53</v>
          </cell>
          <cell r="N189">
            <v>3840.22</v>
          </cell>
        </row>
        <row r="190">
          <cell r="C190">
            <v>44096020</v>
          </cell>
          <cell r="D190">
            <v>10441</v>
          </cell>
          <cell r="E190">
            <v>486.75</v>
          </cell>
          <cell r="F190">
            <v>9954.25</v>
          </cell>
          <cell r="H190">
            <v>14.08</v>
          </cell>
          <cell r="N190">
            <v>9940.17</v>
          </cell>
        </row>
        <row r="191">
          <cell r="C191">
            <v>44092030</v>
          </cell>
          <cell r="D191">
            <v>153692</v>
          </cell>
          <cell r="E191">
            <v>18633</v>
          </cell>
          <cell r="F191">
            <v>135059</v>
          </cell>
          <cell r="H191">
            <v>207.32</v>
          </cell>
          <cell r="N191">
            <v>134851.68</v>
          </cell>
        </row>
        <row r="192">
          <cell r="C192">
            <v>44014030</v>
          </cell>
          <cell r="D192">
            <v>18635</v>
          </cell>
          <cell r="E192">
            <v>3705.25</v>
          </cell>
          <cell r="F192">
            <v>14929.75</v>
          </cell>
          <cell r="H192">
            <v>25.14</v>
          </cell>
          <cell r="N192">
            <v>14904.61</v>
          </cell>
        </row>
        <row r="193">
          <cell r="C193">
            <v>44082040</v>
          </cell>
          <cell r="D193">
            <v>5882</v>
          </cell>
          <cell r="E193">
            <v>325</v>
          </cell>
          <cell r="F193">
            <v>5557</v>
          </cell>
          <cell r="H193">
            <v>7.93</v>
          </cell>
          <cell r="N193">
            <v>5549.07</v>
          </cell>
        </row>
        <row r="194">
          <cell r="C194">
            <v>44092040</v>
          </cell>
          <cell r="D194">
            <v>211824</v>
          </cell>
          <cell r="E194">
            <v>12251.75</v>
          </cell>
          <cell r="F194">
            <v>199572.25</v>
          </cell>
          <cell r="H194">
            <v>285.74</v>
          </cell>
          <cell r="N194">
            <v>199286.51</v>
          </cell>
        </row>
        <row r="195">
          <cell r="C195">
            <v>44066020</v>
          </cell>
          <cell r="D195">
            <v>3364</v>
          </cell>
          <cell r="E195">
            <v>507.25</v>
          </cell>
          <cell r="F195">
            <v>2856.75</v>
          </cell>
          <cell r="H195">
            <v>4.54</v>
          </cell>
          <cell r="N195">
            <v>2852.21</v>
          </cell>
        </row>
        <row r="196">
          <cell r="C196">
            <v>44066030</v>
          </cell>
          <cell r="D196">
            <v>8614</v>
          </cell>
          <cell r="E196">
            <v>854.5</v>
          </cell>
          <cell r="F196">
            <v>7759.5</v>
          </cell>
          <cell r="H196">
            <v>11.62</v>
          </cell>
          <cell r="N196">
            <v>7747.88</v>
          </cell>
        </row>
        <row r="197">
          <cell r="C197">
            <v>44036070</v>
          </cell>
          <cell r="D197">
            <v>652911</v>
          </cell>
          <cell r="E197">
            <v>98544.75</v>
          </cell>
          <cell r="F197">
            <v>554366.25</v>
          </cell>
          <cell r="H197">
            <v>880.74</v>
          </cell>
          <cell r="N197">
            <v>553485.51</v>
          </cell>
        </row>
        <row r="198">
          <cell r="C198">
            <v>44037010</v>
          </cell>
          <cell r="D198">
            <v>1918</v>
          </cell>
          <cell r="E198">
            <v>0</v>
          </cell>
          <cell r="F198">
            <v>1918</v>
          </cell>
          <cell r="H198">
            <v>2.59</v>
          </cell>
          <cell r="N198">
            <v>1915.41</v>
          </cell>
        </row>
        <row r="199">
          <cell r="C199">
            <v>44083020</v>
          </cell>
          <cell r="D199">
            <v>2886</v>
          </cell>
          <cell r="E199">
            <v>171</v>
          </cell>
          <cell r="F199">
            <v>2715</v>
          </cell>
          <cell r="H199">
            <v>3.89</v>
          </cell>
          <cell r="N199">
            <v>2711.11</v>
          </cell>
        </row>
        <row r="200">
          <cell r="C200">
            <v>44041020</v>
          </cell>
          <cell r="D200">
            <v>41626</v>
          </cell>
          <cell r="E200">
            <v>5423.5</v>
          </cell>
          <cell r="F200">
            <v>36202.5</v>
          </cell>
          <cell r="H200">
            <v>56.15</v>
          </cell>
          <cell r="N200">
            <v>36146.35</v>
          </cell>
        </row>
        <row r="201">
          <cell r="C201">
            <v>44012030</v>
          </cell>
          <cell r="D201">
            <v>7231</v>
          </cell>
          <cell r="E201">
            <v>329</v>
          </cell>
          <cell r="F201">
            <v>6902</v>
          </cell>
          <cell r="H201">
            <v>9.75</v>
          </cell>
          <cell r="N201">
            <v>6892.25</v>
          </cell>
        </row>
        <row r="202">
          <cell r="C202">
            <v>44026030</v>
          </cell>
          <cell r="D202">
            <v>837</v>
          </cell>
          <cell r="E202">
            <v>0</v>
          </cell>
          <cell r="F202">
            <v>837</v>
          </cell>
          <cell r="H202">
            <v>1.13</v>
          </cell>
          <cell r="N202">
            <v>835.87</v>
          </cell>
        </row>
        <row r="203">
          <cell r="C203">
            <v>44096030</v>
          </cell>
          <cell r="D203">
            <v>393986</v>
          </cell>
          <cell r="E203">
            <v>10574.75</v>
          </cell>
          <cell r="F203">
            <v>383411.25</v>
          </cell>
          <cell r="H203">
            <v>531.47</v>
          </cell>
          <cell r="N203">
            <v>382879.78</v>
          </cell>
        </row>
        <row r="204">
          <cell r="C204">
            <v>44019010</v>
          </cell>
          <cell r="D204">
            <v>2617</v>
          </cell>
          <cell r="E204">
            <v>379.25</v>
          </cell>
          <cell r="F204">
            <v>2237.75</v>
          </cell>
          <cell r="H204">
            <v>3.53</v>
          </cell>
          <cell r="N204">
            <v>2234.22</v>
          </cell>
        </row>
        <row r="205">
          <cell r="C205">
            <v>44001050</v>
          </cell>
          <cell r="D205">
            <v>112335</v>
          </cell>
          <cell r="E205">
            <v>18209</v>
          </cell>
          <cell r="F205">
            <v>94126</v>
          </cell>
          <cell r="H205">
            <v>151.53</v>
          </cell>
          <cell r="N205">
            <v>93974.47</v>
          </cell>
        </row>
        <row r="206">
          <cell r="C206">
            <v>44006050</v>
          </cell>
          <cell r="D206">
            <v>5730</v>
          </cell>
          <cell r="E206">
            <v>0</v>
          </cell>
          <cell r="F206">
            <v>5730</v>
          </cell>
          <cell r="H206">
            <v>7.73</v>
          </cell>
          <cell r="N206">
            <v>5722.27</v>
          </cell>
        </row>
        <row r="207">
          <cell r="C207">
            <v>44014040</v>
          </cell>
          <cell r="D207">
            <v>47964</v>
          </cell>
          <cell r="E207">
            <v>11382.5</v>
          </cell>
          <cell r="F207">
            <v>36581.5</v>
          </cell>
          <cell r="H207">
            <v>64.7</v>
          </cell>
          <cell r="N207">
            <v>36516.8</v>
          </cell>
        </row>
        <row r="208">
          <cell r="C208">
            <v>44080050</v>
          </cell>
          <cell r="D208">
            <v>15957</v>
          </cell>
          <cell r="E208">
            <v>2754.75</v>
          </cell>
          <cell r="F208">
            <v>13202.25</v>
          </cell>
          <cell r="H208">
            <v>21.53</v>
          </cell>
          <cell r="N208">
            <v>13180.72</v>
          </cell>
        </row>
        <row r="209">
          <cell r="C209">
            <v>44069035</v>
          </cell>
          <cell r="D209">
            <v>3602</v>
          </cell>
          <cell r="E209">
            <v>0</v>
          </cell>
          <cell r="F209">
            <v>3602</v>
          </cell>
          <cell r="H209">
            <v>0</v>
          </cell>
          <cell r="N209">
            <v>3602</v>
          </cell>
        </row>
        <row r="210">
          <cell r="C210">
            <v>44031040</v>
          </cell>
          <cell r="D210">
            <v>1659</v>
          </cell>
          <cell r="E210">
            <v>154.5</v>
          </cell>
          <cell r="F210">
            <v>1504.5</v>
          </cell>
          <cell r="H210">
            <v>2.24</v>
          </cell>
          <cell r="N210">
            <v>1502.26</v>
          </cell>
        </row>
        <row r="211">
          <cell r="C211">
            <v>44001060</v>
          </cell>
          <cell r="D211">
            <v>8145</v>
          </cell>
          <cell r="E211">
            <v>0</v>
          </cell>
          <cell r="F211">
            <v>8145</v>
          </cell>
          <cell r="H211">
            <v>10.99</v>
          </cell>
          <cell r="N211">
            <v>8134.01</v>
          </cell>
        </row>
        <row r="212">
          <cell r="C212">
            <v>44041030</v>
          </cell>
          <cell r="D212">
            <v>2498546</v>
          </cell>
          <cell r="E212">
            <v>225984.5</v>
          </cell>
          <cell r="F212">
            <v>2272561.5</v>
          </cell>
          <cell r="H212">
            <v>3370.4</v>
          </cell>
          <cell r="N212">
            <v>2269191.1</v>
          </cell>
        </row>
        <row r="213">
          <cell r="C213">
            <v>44074060</v>
          </cell>
          <cell r="D213">
            <v>1219969</v>
          </cell>
          <cell r="E213">
            <v>126289.25</v>
          </cell>
          <cell r="F213">
            <v>1093679.75</v>
          </cell>
          <cell r="H213">
            <v>1645.67</v>
          </cell>
          <cell r="N213">
            <v>1092034.08</v>
          </cell>
        </row>
        <row r="214">
          <cell r="C214">
            <v>44074070</v>
          </cell>
          <cell r="D214">
            <v>12097</v>
          </cell>
          <cell r="E214">
            <v>574.5</v>
          </cell>
          <cell r="F214">
            <v>11522.5</v>
          </cell>
          <cell r="H214">
            <v>16.32</v>
          </cell>
          <cell r="N214">
            <v>11506.18</v>
          </cell>
        </row>
        <row r="215">
          <cell r="C215">
            <v>44074080</v>
          </cell>
          <cell r="D215">
            <v>3296</v>
          </cell>
          <cell r="E215">
            <v>55</v>
          </cell>
          <cell r="F215">
            <v>3241</v>
          </cell>
          <cell r="H215">
            <v>4.45</v>
          </cell>
          <cell r="N215">
            <v>3236.55</v>
          </cell>
        </row>
        <row r="216">
          <cell r="C216">
            <v>44023060</v>
          </cell>
          <cell r="D216">
            <v>4365</v>
          </cell>
          <cell r="E216">
            <v>1194.25</v>
          </cell>
          <cell r="F216">
            <v>3170.75</v>
          </cell>
          <cell r="H216">
            <v>0</v>
          </cell>
          <cell r="N216">
            <v>3170.75</v>
          </cell>
        </row>
        <row r="217">
          <cell r="C217">
            <v>44042020</v>
          </cell>
          <cell r="D217">
            <v>3212</v>
          </cell>
          <cell r="E217">
            <v>473.25</v>
          </cell>
          <cell r="F217">
            <v>2738.75</v>
          </cell>
          <cell r="H217">
            <v>4.33</v>
          </cell>
          <cell r="N217">
            <v>2734.42</v>
          </cell>
        </row>
        <row r="218">
          <cell r="C218">
            <v>44058030</v>
          </cell>
          <cell r="D218">
            <v>60456</v>
          </cell>
          <cell r="E218">
            <v>572</v>
          </cell>
          <cell r="F218">
            <v>59884</v>
          </cell>
          <cell r="H218">
            <v>81.55</v>
          </cell>
          <cell r="N218">
            <v>59802.45</v>
          </cell>
        </row>
        <row r="219">
          <cell r="C219">
            <v>44077030</v>
          </cell>
          <cell r="D219">
            <v>54383</v>
          </cell>
          <cell r="E219">
            <v>2928.25</v>
          </cell>
          <cell r="F219">
            <v>51454.75</v>
          </cell>
          <cell r="H219">
            <v>73.36</v>
          </cell>
          <cell r="N219">
            <v>51381.39</v>
          </cell>
        </row>
        <row r="220">
          <cell r="C220">
            <v>44049020</v>
          </cell>
          <cell r="D220">
            <v>3931</v>
          </cell>
          <cell r="E220">
            <v>0</v>
          </cell>
          <cell r="F220">
            <v>3931</v>
          </cell>
          <cell r="H220">
            <v>5.3</v>
          </cell>
          <cell r="N220">
            <v>3925.7</v>
          </cell>
        </row>
        <row r="221">
          <cell r="C221">
            <v>44082050</v>
          </cell>
          <cell r="D221">
            <v>1579</v>
          </cell>
          <cell r="E221">
            <v>0</v>
          </cell>
          <cell r="F221">
            <v>1579</v>
          </cell>
          <cell r="H221">
            <v>2.13</v>
          </cell>
          <cell r="N221">
            <v>1576.87</v>
          </cell>
        </row>
        <row r="222">
          <cell r="C222">
            <v>44046040</v>
          </cell>
          <cell r="D222">
            <v>791</v>
          </cell>
          <cell r="E222">
            <v>276.25</v>
          </cell>
          <cell r="F222">
            <v>514.75</v>
          </cell>
          <cell r="H222">
            <v>1.07</v>
          </cell>
          <cell r="N222">
            <v>513.68</v>
          </cell>
        </row>
        <row r="223">
          <cell r="C223">
            <v>44013020</v>
          </cell>
          <cell r="D223">
            <v>90475</v>
          </cell>
          <cell r="E223">
            <v>3175.75</v>
          </cell>
          <cell r="F223">
            <v>87299.25</v>
          </cell>
          <cell r="H223">
            <v>122.05</v>
          </cell>
          <cell r="N223">
            <v>87177.2</v>
          </cell>
        </row>
        <row r="224">
          <cell r="C224">
            <v>44058040</v>
          </cell>
          <cell r="D224">
            <v>895</v>
          </cell>
          <cell r="E224">
            <v>32</v>
          </cell>
          <cell r="F224">
            <v>863</v>
          </cell>
          <cell r="H224">
            <v>1.21</v>
          </cell>
          <cell r="N224">
            <v>861.79</v>
          </cell>
        </row>
        <row r="225">
          <cell r="C225">
            <v>44025040</v>
          </cell>
          <cell r="D225">
            <v>195324</v>
          </cell>
          <cell r="E225">
            <v>10583.25</v>
          </cell>
          <cell r="F225">
            <v>184740.75</v>
          </cell>
          <cell r="H225">
            <v>263.48</v>
          </cell>
          <cell r="K225">
            <v>675944</v>
          </cell>
          <cell r="M225">
            <v>3</v>
          </cell>
          <cell r="N225">
            <v>860421.27</v>
          </cell>
        </row>
        <row r="226">
          <cell r="C226">
            <v>44001070</v>
          </cell>
          <cell r="D226">
            <v>15538</v>
          </cell>
          <cell r="E226">
            <v>0</v>
          </cell>
          <cell r="F226">
            <v>15538</v>
          </cell>
          <cell r="H226">
            <v>20.96</v>
          </cell>
          <cell r="N226">
            <v>15517.04</v>
          </cell>
        </row>
        <row r="227">
          <cell r="C227">
            <v>44022010</v>
          </cell>
          <cell r="D227">
            <v>6161</v>
          </cell>
          <cell r="E227">
            <v>1405.25</v>
          </cell>
          <cell r="F227">
            <v>4755.75</v>
          </cell>
          <cell r="H227">
            <v>8.31</v>
          </cell>
          <cell r="N227">
            <v>4747.44</v>
          </cell>
        </row>
        <row r="228">
          <cell r="C228">
            <v>44090005</v>
          </cell>
          <cell r="D228">
            <v>8726</v>
          </cell>
          <cell r="E228">
            <v>0</v>
          </cell>
          <cell r="F228">
            <v>8726</v>
          </cell>
          <cell r="H228">
            <v>11.77</v>
          </cell>
          <cell r="N228">
            <v>8714.23</v>
          </cell>
        </row>
        <row r="229">
          <cell r="C229">
            <v>44091010</v>
          </cell>
          <cell r="D229">
            <v>129968</v>
          </cell>
          <cell r="E229">
            <v>13108</v>
          </cell>
          <cell r="F229">
            <v>116860</v>
          </cell>
          <cell r="H229">
            <v>175.32</v>
          </cell>
          <cell r="N229">
            <v>116684.68</v>
          </cell>
        </row>
        <row r="230">
          <cell r="C230">
            <v>44045020</v>
          </cell>
          <cell r="D230">
            <v>148350</v>
          </cell>
          <cell r="E230">
            <v>26261.25</v>
          </cell>
          <cell r="F230">
            <v>122088.75</v>
          </cell>
          <cell r="H230">
            <v>200.12</v>
          </cell>
          <cell r="N230">
            <v>121888.63</v>
          </cell>
        </row>
        <row r="231">
          <cell r="C231">
            <v>44072010</v>
          </cell>
          <cell r="D231">
            <v>20334</v>
          </cell>
          <cell r="E231">
            <v>3942.5</v>
          </cell>
          <cell r="F231">
            <v>16391.5</v>
          </cell>
          <cell r="H231">
            <v>27.43</v>
          </cell>
          <cell r="N231">
            <v>16364.07</v>
          </cell>
        </row>
        <row r="232">
          <cell r="C232">
            <v>44018050</v>
          </cell>
          <cell r="D232">
            <v>538097</v>
          </cell>
          <cell r="E232">
            <v>68140.25</v>
          </cell>
          <cell r="F232">
            <v>469956.75</v>
          </cell>
          <cell r="H232">
            <v>725.86</v>
          </cell>
          <cell r="N232">
            <v>469230.89</v>
          </cell>
        </row>
        <row r="233">
          <cell r="C233">
            <v>44041040</v>
          </cell>
          <cell r="D233">
            <v>949751</v>
          </cell>
          <cell r="E233">
            <v>109497.25</v>
          </cell>
          <cell r="F233">
            <v>840253.75</v>
          </cell>
          <cell r="H233">
            <v>1281.16</v>
          </cell>
          <cell r="N233">
            <v>838972.59</v>
          </cell>
        </row>
        <row r="234">
          <cell r="C234">
            <v>44036080</v>
          </cell>
          <cell r="D234">
            <v>2807</v>
          </cell>
          <cell r="E234">
            <v>87.75</v>
          </cell>
          <cell r="F234">
            <v>2719.25</v>
          </cell>
          <cell r="H234">
            <v>3.79</v>
          </cell>
          <cell r="N234">
            <v>2715.46</v>
          </cell>
        </row>
        <row r="235">
          <cell r="C235">
            <v>44056020</v>
          </cell>
          <cell r="D235">
            <v>187</v>
          </cell>
          <cell r="E235">
            <v>16.5</v>
          </cell>
          <cell r="F235">
            <v>170.5</v>
          </cell>
          <cell r="H235">
            <v>0</v>
          </cell>
          <cell r="N235">
            <v>170.5</v>
          </cell>
        </row>
        <row r="236">
          <cell r="C236">
            <v>44012050</v>
          </cell>
          <cell r="D236">
            <v>22602</v>
          </cell>
          <cell r="E236">
            <v>231.75</v>
          </cell>
          <cell r="F236">
            <v>22370.25</v>
          </cell>
          <cell r="H236">
            <v>30.49</v>
          </cell>
          <cell r="N236">
            <v>22339.76</v>
          </cell>
        </row>
        <row r="237">
          <cell r="C237">
            <v>44068040</v>
          </cell>
          <cell r="D237">
            <v>60069</v>
          </cell>
          <cell r="E237">
            <v>10401.25</v>
          </cell>
          <cell r="F237">
            <v>49667.75</v>
          </cell>
          <cell r="H237">
            <v>81.03</v>
          </cell>
          <cell r="N237">
            <v>49586.72</v>
          </cell>
        </row>
        <row r="238">
          <cell r="C238">
            <v>44042030</v>
          </cell>
          <cell r="D238">
            <v>3118</v>
          </cell>
          <cell r="E238">
            <v>421</v>
          </cell>
          <cell r="F238">
            <v>2697</v>
          </cell>
          <cell r="H238">
            <v>4.21</v>
          </cell>
          <cell r="N238">
            <v>2692.79</v>
          </cell>
        </row>
        <row r="239">
          <cell r="C239">
            <v>44077040</v>
          </cell>
          <cell r="D239">
            <v>2583</v>
          </cell>
          <cell r="E239">
            <v>128.75</v>
          </cell>
          <cell r="F239">
            <v>2454.25</v>
          </cell>
          <cell r="H239">
            <v>3.48</v>
          </cell>
          <cell r="N239">
            <v>2450.77</v>
          </cell>
        </row>
        <row r="240">
          <cell r="C240">
            <v>44010070</v>
          </cell>
          <cell r="D240">
            <v>21242</v>
          </cell>
          <cell r="E240">
            <v>1942.75</v>
          </cell>
          <cell r="F240">
            <v>19299.25</v>
          </cell>
          <cell r="H240">
            <v>28.65</v>
          </cell>
          <cell r="N240">
            <v>19270.6</v>
          </cell>
        </row>
        <row r="241">
          <cell r="C241">
            <v>44067010</v>
          </cell>
          <cell r="D241">
            <v>14080</v>
          </cell>
          <cell r="E241">
            <v>2027.5</v>
          </cell>
          <cell r="F241">
            <v>12052.5</v>
          </cell>
          <cell r="H241">
            <v>18.99</v>
          </cell>
          <cell r="N241">
            <v>12033.51</v>
          </cell>
        </row>
        <row r="242">
          <cell r="C242">
            <v>44092050</v>
          </cell>
          <cell r="D242">
            <v>165116</v>
          </cell>
          <cell r="E242">
            <v>5960.5</v>
          </cell>
          <cell r="F242">
            <v>159155.5</v>
          </cell>
          <cell r="H242">
            <v>222.73</v>
          </cell>
          <cell r="N242">
            <v>158932.77</v>
          </cell>
        </row>
        <row r="243">
          <cell r="C243">
            <v>44040010</v>
          </cell>
          <cell r="D243">
            <v>4688</v>
          </cell>
          <cell r="E243">
            <v>125.25</v>
          </cell>
          <cell r="F243">
            <v>4562.75</v>
          </cell>
          <cell r="H243">
            <v>6.32</v>
          </cell>
          <cell r="N243">
            <v>4556.43</v>
          </cell>
        </row>
        <row r="244">
          <cell r="C244">
            <v>44026040</v>
          </cell>
          <cell r="D244">
            <v>91229</v>
          </cell>
          <cell r="E244">
            <v>1531.25</v>
          </cell>
          <cell r="F244">
            <v>89697.75</v>
          </cell>
          <cell r="H244">
            <v>123.06</v>
          </cell>
          <cell r="N244">
            <v>89574.69</v>
          </cell>
        </row>
        <row r="245">
          <cell r="C245">
            <v>44057010</v>
          </cell>
          <cell r="D245">
            <v>4614</v>
          </cell>
          <cell r="E245">
            <v>479.5</v>
          </cell>
          <cell r="F245">
            <v>4134.5</v>
          </cell>
          <cell r="H245">
            <v>6.22</v>
          </cell>
          <cell r="N245">
            <v>4128.28</v>
          </cell>
        </row>
        <row r="246">
          <cell r="C246">
            <v>44014050</v>
          </cell>
          <cell r="D246">
            <v>37236</v>
          </cell>
          <cell r="E246">
            <v>9044.75</v>
          </cell>
          <cell r="F246">
            <v>28191.25</v>
          </cell>
          <cell r="H246">
            <v>50.23</v>
          </cell>
          <cell r="N246">
            <v>28141.02</v>
          </cell>
        </row>
        <row r="247">
          <cell r="C247">
            <v>44060040</v>
          </cell>
          <cell r="D247">
            <v>322894</v>
          </cell>
          <cell r="E247">
            <v>13061.5</v>
          </cell>
          <cell r="F247">
            <v>309832.5</v>
          </cell>
          <cell r="H247">
            <v>435.57</v>
          </cell>
          <cell r="N247">
            <v>309396.93</v>
          </cell>
        </row>
        <row r="248">
          <cell r="C248">
            <v>44016060</v>
          </cell>
          <cell r="D248">
            <v>10033</v>
          </cell>
          <cell r="E248">
            <v>437</v>
          </cell>
          <cell r="F248">
            <v>9596</v>
          </cell>
          <cell r="H248">
            <v>13.53</v>
          </cell>
          <cell r="N248">
            <v>9582.47</v>
          </cell>
        </row>
        <row r="249">
          <cell r="C249">
            <v>44090010</v>
          </cell>
          <cell r="D249">
            <v>231812</v>
          </cell>
          <cell r="E249">
            <v>18459.25</v>
          </cell>
          <cell r="F249">
            <v>213352.75</v>
          </cell>
          <cell r="H249">
            <v>312.7</v>
          </cell>
          <cell r="N249">
            <v>213040.05</v>
          </cell>
        </row>
        <row r="250">
          <cell r="C250">
            <v>44066040</v>
          </cell>
          <cell r="D250">
            <v>5059</v>
          </cell>
          <cell r="E250">
            <v>820.75</v>
          </cell>
          <cell r="F250">
            <v>4238.25</v>
          </cell>
          <cell r="H250">
            <v>6.82</v>
          </cell>
          <cell r="N250">
            <v>4231.43</v>
          </cell>
        </row>
        <row r="251">
          <cell r="C251">
            <v>44067020</v>
          </cell>
          <cell r="D251">
            <v>556833</v>
          </cell>
          <cell r="E251">
            <v>177600.25</v>
          </cell>
          <cell r="F251">
            <v>379232.75</v>
          </cell>
          <cell r="H251">
            <v>751.14</v>
          </cell>
          <cell r="N251">
            <v>378481.61</v>
          </cell>
        </row>
        <row r="252">
          <cell r="C252">
            <v>44041050</v>
          </cell>
          <cell r="D252">
            <v>45003</v>
          </cell>
          <cell r="E252">
            <v>8765</v>
          </cell>
          <cell r="F252">
            <v>36238</v>
          </cell>
          <cell r="H252">
            <v>60.71</v>
          </cell>
          <cell r="N252">
            <v>36177.29</v>
          </cell>
        </row>
        <row r="253">
          <cell r="C253">
            <v>44058050</v>
          </cell>
          <cell r="D253">
            <v>2964</v>
          </cell>
          <cell r="E253">
            <v>524.5</v>
          </cell>
          <cell r="F253">
            <v>2439.5</v>
          </cell>
          <cell r="H253">
            <v>4</v>
          </cell>
          <cell r="N253">
            <v>2435.5</v>
          </cell>
        </row>
        <row r="254">
          <cell r="C254">
            <v>44005010</v>
          </cell>
          <cell r="D254">
            <v>27796</v>
          </cell>
          <cell r="E254">
            <v>0</v>
          </cell>
          <cell r="F254">
            <v>27796</v>
          </cell>
          <cell r="H254">
            <v>0</v>
          </cell>
          <cell r="N254">
            <v>27796</v>
          </cell>
        </row>
        <row r="255">
          <cell r="C255">
            <v>44099040</v>
          </cell>
          <cell r="D255">
            <v>19638</v>
          </cell>
          <cell r="E255">
            <v>1691.75</v>
          </cell>
          <cell r="F255">
            <v>17946.25</v>
          </cell>
          <cell r="H255">
            <v>26.49</v>
          </cell>
          <cell r="N255">
            <v>17919.76</v>
          </cell>
        </row>
        <row r="256">
          <cell r="C256">
            <v>44013030</v>
          </cell>
          <cell r="D256">
            <v>248742</v>
          </cell>
          <cell r="E256">
            <v>25836</v>
          </cell>
          <cell r="F256">
            <v>222906</v>
          </cell>
          <cell r="H256">
            <v>335.54</v>
          </cell>
          <cell r="N256">
            <v>222570.46</v>
          </cell>
        </row>
        <row r="257">
          <cell r="C257">
            <v>44008040</v>
          </cell>
          <cell r="D257">
            <v>1419</v>
          </cell>
          <cell r="E257">
            <v>244.5</v>
          </cell>
          <cell r="F257">
            <v>1174.5</v>
          </cell>
          <cell r="H257">
            <v>1.91</v>
          </cell>
          <cell r="N257">
            <v>1172.59</v>
          </cell>
        </row>
        <row r="258">
          <cell r="C258">
            <v>44031060</v>
          </cell>
          <cell r="D258">
            <v>15851</v>
          </cell>
          <cell r="E258">
            <v>1151.25</v>
          </cell>
          <cell r="F258">
            <v>14699.75</v>
          </cell>
          <cell r="H258">
            <v>21.38</v>
          </cell>
          <cell r="N258">
            <v>14678.37</v>
          </cell>
        </row>
        <row r="259">
          <cell r="C259">
            <v>44051040</v>
          </cell>
          <cell r="D259">
            <v>12703</v>
          </cell>
          <cell r="E259">
            <v>1686</v>
          </cell>
          <cell r="F259">
            <v>11017</v>
          </cell>
          <cell r="H259">
            <v>17.14</v>
          </cell>
          <cell r="N259">
            <v>10999.86</v>
          </cell>
        </row>
        <row r="260">
          <cell r="C260">
            <v>44034030</v>
          </cell>
          <cell r="D260">
            <v>205081</v>
          </cell>
          <cell r="E260">
            <v>33271.25</v>
          </cell>
          <cell r="F260">
            <v>171809.75</v>
          </cell>
          <cell r="H260">
            <v>276.64</v>
          </cell>
          <cell r="N260">
            <v>171533.11</v>
          </cell>
        </row>
        <row r="261">
          <cell r="C261">
            <v>44028010</v>
          </cell>
          <cell r="D261">
            <v>84638</v>
          </cell>
          <cell r="E261">
            <v>13390.25</v>
          </cell>
          <cell r="F261">
            <v>71247.75</v>
          </cell>
          <cell r="H261">
            <v>114.17</v>
          </cell>
          <cell r="N261">
            <v>71133.58</v>
          </cell>
        </row>
        <row r="262">
          <cell r="C262">
            <v>44085020</v>
          </cell>
          <cell r="D262">
            <v>52176</v>
          </cell>
          <cell r="E262">
            <v>0</v>
          </cell>
          <cell r="F262">
            <v>52176</v>
          </cell>
          <cell r="H262">
            <v>0</v>
          </cell>
          <cell r="N262">
            <v>52176</v>
          </cell>
        </row>
        <row r="263">
          <cell r="C263">
            <v>44023070</v>
          </cell>
          <cell r="D263">
            <v>122584</v>
          </cell>
          <cell r="E263">
            <v>8381.25</v>
          </cell>
          <cell r="F263">
            <v>114202.75</v>
          </cell>
          <cell r="H263">
            <v>165.36</v>
          </cell>
          <cell r="N263">
            <v>114037.39</v>
          </cell>
        </row>
        <row r="264">
          <cell r="C264">
            <v>44023080</v>
          </cell>
          <cell r="D264">
            <v>2721</v>
          </cell>
          <cell r="E264">
            <v>0</v>
          </cell>
          <cell r="F264">
            <v>2721</v>
          </cell>
          <cell r="H264">
            <v>3.67</v>
          </cell>
          <cell r="N264">
            <v>2717.33</v>
          </cell>
        </row>
        <row r="265">
          <cell r="C265">
            <v>44054020</v>
          </cell>
          <cell r="D265">
            <v>393721</v>
          </cell>
          <cell r="E265">
            <v>53859.25</v>
          </cell>
          <cell r="F265">
            <v>339861.75</v>
          </cell>
          <cell r="H265">
            <v>531.11</v>
          </cell>
          <cell r="N265">
            <v>339330.64</v>
          </cell>
        </row>
        <row r="266">
          <cell r="C266">
            <v>44091020</v>
          </cell>
          <cell r="D266">
            <v>1143</v>
          </cell>
          <cell r="E266">
            <v>0</v>
          </cell>
          <cell r="F266">
            <v>1143</v>
          </cell>
          <cell r="H266">
            <v>1.54</v>
          </cell>
          <cell r="N266">
            <v>1141.46</v>
          </cell>
        </row>
        <row r="267">
          <cell r="C267">
            <v>44028020</v>
          </cell>
          <cell r="D267">
            <v>48583</v>
          </cell>
          <cell r="E267">
            <v>8195.25</v>
          </cell>
          <cell r="F267">
            <v>40387.75</v>
          </cell>
          <cell r="H267">
            <v>65.54</v>
          </cell>
          <cell r="N267">
            <v>40322.21</v>
          </cell>
        </row>
        <row r="268">
          <cell r="C268">
            <v>44092060</v>
          </cell>
          <cell r="D268">
            <v>85865</v>
          </cell>
          <cell r="E268">
            <v>4918.25</v>
          </cell>
          <cell r="F268">
            <v>80946.75</v>
          </cell>
          <cell r="H268">
            <v>115.83</v>
          </cell>
          <cell r="N268">
            <v>80830.92</v>
          </cell>
        </row>
        <row r="269">
          <cell r="C269">
            <v>44065020</v>
          </cell>
          <cell r="D269">
            <v>15033</v>
          </cell>
          <cell r="E269">
            <v>782.5</v>
          </cell>
          <cell r="F269">
            <v>14250.5</v>
          </cell>
          <cell r="H269">
            <v>20.28</v>
          </cell>
          <cell r="N269">
            <v>14230.22</v>
          </cell>
        </row>
        <row r="270">
          <cell r="C270">
            <v>44054030</v>
          </cell>
          <cell r="D270">
            <v>21309</v>
          </cell>
          <cell r="E270">
            <v>1294.75</v>
          </cell>
          <cell r="F270">
            <v>20014.25</v>
          </cell>
          <cell r="H270">
            <v>28.74</v>
          </cell>
          <cell r="N270">
            <v>19985.51</v>
          </cell>
        </row>
        <row r="271">
          <cell r="C271">
            <v>44081060</v>
          </cell>
          <cell r="D271">
            <v>20430</v>
          </cell>
          <cell r="E271">
            <v>1867.25</v>
          </cell>
          <cell r="F271">
            <v>18562.75</v>
          </cell>
          <cell r="H271">
            <v>27.56</v>
          </cell>
          <cell r="N271">
            <v>18535.19</v>
          </cell>
        </row>
        <row r="272">
          <cell r="C272">
            <v>44090015</v>
          </cell>
          <cell r="D272">
            <v>15177</v>
          </cell>
          <cell r="E272">
            <v>0</v>
          </cell>
          <cell r="F272">
            <v>15177</v>
          </cell>
          <cell r="H272">
            <v>20.47</v>
          </cell>
          <cell r="N272">
            <v>15156.53</v>
          </cell>
        </row>
        <row r="273">
          <cell r="C273">
            <v>44024070</v>
          </cell>
          <cell r="D273">
            <v>11252</v>
          </cell>
          <cell r="E273">
            <v>512.75</v>
          </cell>
          <cell r="F273">
            <v>10739.25</v>
          </cell>
          <cell r="H273">
            <v>15.18</v>
          </cell>
          <cell r="N273">
            <v>10724.07</v>
          </cell>
        </row>
        <row r="274">
          <cell r="C274">
            <v>44080070</v>
          </cell>
          <cell r="D274">
            <v>48024</v>
          </cell>
          <cell r="E274">
            <v>728.5</v>
          </cell>
          <cell r="F274">
            <v>47295.5</v>
          </cell>
          <cell r="H274">
            <v>64.78</v>
          </cell>
          <cell r="N274">
            <v>47230.72</v>
          </cell>
        </row>
        <row r="275">
          <cell r="C275">
            <v>44005020</v>
          </cell>
          <cell r="D275">
            <v>1213</v>
          </cell>
          <cell r="E275">
            <v>0</v>
          </cell>
          <cell r="F275">
            <v>1213</v>
          </cell>
          <cell r="H275">
            <v>1.64</v>
          </cell>
          <cell r="N275">
            <v>1211.36</v>
          </cell>
        </row>
        <row r="276">
          <cell r="C276">
            <v>44066050</v>
          </cell>
          <cell r="D276">
            <v>825</v>
          </cell>
          <cell r="E276">
            <v>110.25</v>
          </cell>
          <cell r="F276">
            <v>714.75</v>
          </cell>
          <cell r="H276">
            <v>1.11</v>
          </cell>
          <cell r="N276">
            <v>713.64</v>
          </cell>
        </row>
        <row r="277">
          <cell r="C277">
            <v>44023090</v>
          </cell>
          <cell r="D277">
            <v>2112</v>
          </cell>
          <cell r="E277">
            <v>0</v>
          </cell>
          <cell r="F277">
            <v>2112</v>
          </cell>
          <cell r="H277">
            <v>2.85</v>
          </cell>
          <cell r="N277">
            <v>2109.15</v>
          </cell>
        </row>
        <row r="278">
          <cell r="C278">
            <v>44045030</v>
          </cell>
          <cell r="D278">
            <v>16046</v>
          </cell>
          <cell r="E278">
            <v>1096.75</v>
          </cell>
          <cell r="F278">
            <v>14949.25</v>
          </cell>
          <cell r="H278">
            <v>21.65</v>
          </cell>
          <cell r="N278">
            <v>14927.6</v>
          </cell>
        </row>
        <row r="279">
          <cell r="C279">
            <v>44083030</v>
          </cell>
          <cell r="D279">
            <v>162346</v>
          </cell>
          <cell r="E279">
            <v>15366.75</v>
          </cell>
          <cell r="F279">
            <v>146979.25</v>
          </cell>
          <cell r="H279">
            <v>219</v>
          </cell>
          <cell r="N279">
            <v>146760.25</v>
          </cell>
        </row>
        <row r="280">
          <cell r="C280">
            <v>44023100</v>
          </cell>
          <cell r="D280">
            <v>3127</v>
          </cell>
          <cell r="E280">
            <v>0</v>
          </cell>
          <cell r="F280">
            <v>3127</v>
          </cell>
          <cell r="H280">
            <v>0</v>
          </cell>
          <cell r="N280">
            <v>3127</v>
          </cell>
        </row>
        <row r="281">
          <cell r="C281">
            <v>44033030</v>
          </cell>
          <cell r="D281">
            <v>480</v>
          </cell>
          <cell r="E281">
            <v>0</v>
          </cell>
          <cell r="F281">
            <v>480</v>
          </cell>
          <cell r="H281">
            <v>0.65</v>
          </cell>
          <cell r="N281">
            <v>479.35</v>
          </cell>
        </row>
        <row r="282">
          <cell r="C282">
            <v>44010080</v>
          </cell>
          <cell r="D282">
            <v>82600</v>
          </cell>
          <cell r="E282">
            <v>0</v>
          </cell>
          <cell r="F282">
            <v>82600</v>
          </cell>
          <cell r="H282">
            <v>111.42</v>
          </cell>
          <cell r="N282">
            <v>82488.58</v>
          </cell>
        </row>
        <row r="283">
          <cell r="C283">
            <v>44014060</v>
          </cell>
          <cell r="D283">
            <v>241638</v>
          </cell>
          <cell r="E283">
            <v>42236</v>
          </cell>
          <cell r="F283">
            <v>199402</v>
          </cell>
          <cell r="H283">
            <v>325.96</v>
          </cell>
          <cell r="N283">
            <v>199076.04</v>
          </cell>
        </row>
        <row r="284">
          <cell r="C284">
            <v>44008050</v>
          </cell>
          <cell r="D284">
            <v>3392</v>
          </cell>
          <cell r="E284">
            <v>2110</v>
          </cell>
          <cell r="F284">
            <v>1282</v>
          </cell>
          <cell r="H284">
            <v>4.58</v>
          </cell>
          <cell r="K284">
            <v>205</v>
          </cell>
          <cell r="M284">
            <v>20</v>
          </cell>
          <cell r="N284">
            <v>1482.42</v>
          </cell>
        </row>
        <row r="285">
          <cell r="C285">
            <v>44034050</v>
          </cell>
          <cell r="D285">
            <v>69233</v>
          </cell>
          <cell r="E285">
            <v>0</v>
          </cell>
          <cell r="F285">
            <v>69233</v>
          </cell>
          <cell r="H285">
            <v>93.39</v>
          </cell>
          <cell r="N285">
            <v>69139.61</v>
          </cell>
        </row>
        <row r="286">
          <cell r="C286">
            <v>44029030</v>
          </cell>
          <cell r="D286">
            <v>336465</v>
          </cell>
          <cell r="E286">
            <v>48840.5</v>
          </cell>
          <cell r="F286">
            <v>287624.5</v>
          </cell>
          <cell r="H286">
            <v>453.87</v>
          </cell>
          <cell r="N286">
            <v>287170.63</v>
          </cell>
        </row>
        <row r="287">
          <cell r="C287">
            <v>44076050</v>
          </cell>
          <cell r="D287">
            <v>21177</v>
          </cell>
          <cell r="E287">
            <v>1034.25</v>
          </cell>
          <cell r="F287">
            <v>20142.75</v>
          </cell>
          <cell r="H287">
            <v>28.57</v>
          </cell>
          <cell r="N287">
            <v>20114.18</v>
          </cell>
        </row>
        <row r="288">
          <cell r="C288">
            <v>44004020</v>
          </cell>
          <cell r="D288">
            <v>2742</v>
          </cell>
          <cell r="E288">
            <v>2.5</v>
          </cell>
          <cell r="F288">
            <v>2739.5</v>
          </cell>
          <cell r="H288">
            <v>3.7</v>
          </cell>
          <cell r="N288">
            <v>2735.8</v>
          </cell>
        </row>
        <row r="289">
          <cell r="C289">
            <v>44043060</v>
          </cell>
          <cell r="D289">
            <v>45784</v>
          </cell>
          <cell r="E289">
            <v>2020</v>
          </cell>
          <cell r="F289">
            <v>43764</v>
          </cell>
          <cell r="H289">
            <v>61.76</v>
          </cell>
          <cell r="N289">
            <v>43702.24</v>
          </cell>
        </row>
        <row r="290">
          <cell r="C290">
            <v>44055020</v>
          </cell>
          <cell r="D290">
            <v>126212</v>
          </cell>
          <cell r="E290">
            <v>17721.5</v>
          </cell>
          <cell r="F290">
            <v>108490.5</v>
          </cell>
          <cell r="H290">
            <v>170.25</v>
          </cell>
          <cell r="N290">
            <v>108320.25</v>
          </cell>
        </row>
        <row r="291">
          <cell r="C291">
            <v>44026050</v>
          </cell>
          <cell r="D291">
            <v>769</v>
          </cell>
          <cell r="E291">
            <v>0</v>
          </cell>
          <cell r="F291">
            <v>769</v>
          </cell>
          <cell r="H291">
            <v>1.04</v>
          </cell>
          <cell r="N291">
            <v>767.96</v>
          </cell>
        </row>
        <row r="292">
          <cell r="C292">
            <v>44042040</v>
          </cell>
          <cell r="D292">
            <v>5526</v>
          </cell>
          <cell r="E292">
            <v>7</v>
          </cell>
          <cell r="F292">
            <v>5519</v>
          </cell>
          <cell r="H292">
            <v>7.45</v>
          </cell>
          <cell r="N292">
            <v>5511.55</v>
          </cell>
        </row>
        <row r="293">
          <cell r="C293">
            <v>44084030</v>
          </cell>
          <cell r="D293">
            <v>24536</v>
          </cell>
          <cell r="E293">
            <v>885.5</v>
          </cell>
          <cell r="F293">
            <v>23650.5</v>
          </cell>
          <cell r="H293">
            <v>33.1</v>
          </cell>
          <cell r="J293">
            <v>2067</v>
          </cell>
          <cell r="M293">
            <v>13</v>
          </cell>
          <cell r="N293">
            <v>25684.4</v>
          </cell>
        </row>
        <row r="294">
          <cell r="C294">
            <v>44018060</v>
          </cell>
          <cell r="D294">
            <v>43935</v>
          </cell>
          <cell r="E294">
            <v>4285.75</v>
          </cell>
          <cell r="F294">
            <v>39649.25</v>
          </cell>
          <cell r="H294">
            <v>59.27</v>
          </cell>
          <cell r="N294">
            <v>39589.98</v>
          </cell>
        </row>
        <row r="295">
          <cell r="C295">
            <v>44035040</v>
          </cell>
          <cell r="D295">
            <v>51444</v>
          </cell>
          <cell r="E295">
            <v>289.5</v>
          </cell>
          <cell r="F295">
            <v>51154.5</v>
          </cell>
          <cell r="H295">
            <v>69.4</v>
          </cell>
          <cell r="N295">
            <v>51085.1</v>
          </cell>
        </row>
        <row r="296">
          <cell r="C296">
            <v>44049030</v>
          </cell>
          <cell r="D296">
            <v>289</v>
          </cell>
          <cell r="E296">
            <v>50.75</v>
          </cell>
          <cell r="F296">
            <v>238.25</v>
          </cell>
          <cell r="H296">
            <v>0.39</v>
          </cell>
          <cell r="N296">
            <v>237.86</v>
          </cell>
        </row>
        <row r="297">
          <cell r="C297">
            <v>44036100</v>
          </cell>
          <cell r="D297">
            <v>23333</v>
          </cell>
          <cell r="E297">
            <v>4764.5</v>
          </cell>
          <cell r="F297">
            <v>18568.5</v>
          </cell>
          <cell r="H297">
            <v>31.47</v>
          </cell>
          <cell r="N297">
            <v>18537.03</v>
          </cell>
        </row>
        <row r="298">
          <cell r="C298">
            <v>44098040</v>
          </cell>
          <cell r="D298">
            <v>11180</v>
          </cell>
          <cell r="E298">
            <v>0</v>
          </cell>
          <cell r="F298">
            <v>11180</v>
          </cell>
          <cell r="H298">
            <v>0</v>
          </cell>
          <cell r="N298">
            <v>11180</v>
          </cell>
        </row>
        <row r="299">
          <cell r="C299">
            <v>44078020</v>
          </cell>
          <cell r="D299">
            <v>1546</v>
          </cell>
          <cell r="E299">
            <v>34.75</v>
          </cell>
          <cell r="F299">
            <v>1511.25</v>
          </cell>
          <cell r="H299">
            <v>2.09</v>
          </cell>
          <cell r="N299">
            <v>1509.16</v>
          </cell>
        </row>
        <row r="300">
          <cell r="C300">
            <v>44078030</v>
          </cell>
          <cell r="D300">
            <v>295061</v>
          </cell>
          <cell r="E300">
            <v>41865.75</v>
          </cell>
          <cell r="F300">
            <v>253195.25</v>
          </cell>
          <cell r="H300">
            <v>0</v>
          </cell>
          <cell r="N300">
            <v>253195.25</v>
          </cell>
        </row>
        <row r="301">
          <cell r="C301">
            <v>44033040</v>
          </cell>
          <cell r="D301">
            <v>32</v>
          </cell>
          <cell r="E301">
            <v>0</v>
          </cell>
          <cell r="F301">
            <v>32</v>
          </cell>
          <cell r="H301">
            <v>0</v>
          </cell>
          <cell r="N301">
            <v>32</v>
          </cell>
        </row>
        <row r="302">
          <cell r="C302">
            <v>44093010</v>
          </cell>
          <cell r="D302">
            <v>631</v>
          </cell>
          <cell r="E302">
            <v>0</v>
          </cell>
          <cell r="F302">
            <v>631</v>
          </cell>
          <cell r="H302">
            <v>0.85</v>
          </cell>
          <cell r="N302">
            <v>630.15</v>
          </cell>
        </row>
        <row r="303">
          <cell r="C303">
            <v>44079020</v>
          </cell>
          <cell r="D303">
            <v>31308</v>
          </cell>
          <cell r="E303">
            <v>15029.25</v>
          </cell>
          <cell r="F303">
            <v>16278.75</v>
          </cell>
          <cell r="H303">
            <v>0</v>
          </cell>
          <cell r="N303">
            <v>16278.75</v>
          </cell>
        </row>
        <row r="304">
          <cell r="C304">
            <v>44044040</v>
          </cell>
          <cell r="D304">
            <v>14481</v>
          </cell>
          <cell r="E304">
            <v>1064</v>
          </cell>
          <cell r="F304">
            <v>13417</v>
          </cell>
          <cell r="H304">
            <v>19.53</v>
          </cell>
          <cell r="N304">
            <v>13397.47</v>
          </cell>
        </row>
        <row r="305">
          <cell r="C305">
            <v>44031070</v>
          </cell>
          <cell r="D305">
            <v>4452</v>
          </cell>
          <cell r="E305">
            <v>255.5</v>
          </cell>
          <cell r="F305">
            <v>4196.5</v>
          </cell>
          <cell r="H305">
            <v>6.01</v>
          </cell>
          <cell r="N305">
            <v>4190.49</v>
          </cell>
        </row>
        <row r="306">
          <cell r="C306">
            <v>44018070</v>
          </cell>
          <cell r="D306">
            <v>65015</v>
          </cell>
          <cell r="E306">
            <v>7254.5</v>
          </cell>
          <cell r="F306">
            <v>57760.5</v>
          </cell>
          <cell r="H306">
            <v>87.7</v>
          </cell>
          <cell r="N306">
            <v>57672.8</v>
          </cell>
        </row>
        <row r="307">
          <cell r="C307">
            <v>44028030</v>
          </cell>
          <cell r="D307">
            <v>24980</v>
          </cell>
          <cell r="E307">
            <v>3331.75</v>
          </cell>
          <cell r="F307">
            <v>21648.25</v>
          </cell>
          <cell r="H307">
            <v>33.7</v>
          </cell>
          <cell r="N307">
            <v>21614.55</v>
          </cell>
        </row>
        <row r="308">
          <cell r="C308">
            <v>44078040</v>
          </cell>
          <cell r="D308">
            <v>339</v>
          </cell>
          <cell r="E308">
            <v>0</v>
          </cell>
          <cell r="F308">
            <v>339</v>
          </cell>
          <cell r="H308">
            <v>0.46</v>
          </cell>
          <cell r="N308">
            <v>338.54</v>
          </cell>
        </row>
        <row r="309">
          <cell r="C309">
            <v>44059010</v>
          </cell>
          <cell r="D309">
            <v>68477</v>
          </cell>
          <cell r="E309">
            <v>10833</v>
          </cell>
          <cell r="F309">
            <v>57644</v>
          </cell>
          <cell r="H309">
            <v>92.37</v>
          </cell>
          <cell r="N309">
            <v>57551.63</v>
          </cell>
        </row>
        <row r="310">
          <cell r="C310">
            <v>44057020</v>
          </cell>
          <cell r="D310">
            <v>18809</v>
          </cell>
          <cell r="E310">
            <v>0</v>
          </cell>
          <cell r="F310">
            <v>18809</v>
          </cell>
          <cell r="H310">
            <v>25.37</v>
          </cell>
          <cell r="N310">
            <v>18783.63</v>
          </cell>
        </row>
        <row r="311">
          <cell r="C311">
            <v>44057030</v>
          </cell>
          <cell r="D311">
            <v>8155</v>
          </cell>
          <cell r="E311">
            <v>0</v>
          </cell>
          <cell r="F311">
            <v>8155</v>
          </cell>
          <cell r="H311">
            <v>11</v>
          </cell>
          <cell r="N311">
            <v>8144</v>
          </cell>
        </row>
        <row r="312">
          <cell r="C312">
            <v>44090020</v>
          </cell>
          <cell r="D312">
            <v>35281</v>
          </cell>
          <cell r="E312">
            <v>3878.5</v>
          </cell>
          <cell r="F312">
            <v>31402.5</v>
          </cell>
          <cell r="H312">
            <v>47.59</v>
          </cell>
          <cell r="N312">
            <v>31354.91</v>
          </cell>
        </row>
        <row r="313">
          <cell r="C313">
            <v>44090025</v>
          </cell>
          <cell r="D313">
            <v>26851</v>
          </cell>
          <cell r="E313">
            <v>0</v>
          </cell>
          <cell r="F313">
            <v>26851</v>
          </cell>
          <cell r="H313">
            <v>36.22</v>
          </cell>
          <cell r="N313">
            <v>26814.78</v>
          </cell>
        </row>
        <row r="314">
          <cell r="C314">
            <v>44060050</v>
          </cell>
          <cell r="D314">
            <v>239773</v>
          </cell>
          <cell r="E314">
            <v>32055.75</v>
          </cell>
          <cell r="F314">
            <v>207717.25</v>
          </cell>
          <cell r="H314">
            <v>323.44</v>
          </cell>
          <cell r="N314">
            <v>207393.81</v>
          </cell>
        </row>
        <row r="315">
          <cell r="C315">
            <v>44078050</v>
          </cell>
          <cell r="D315">
            <v>17677</v>
          </cell>
          <cell r="E315">
            <v>0</v>
          </cell>
          <cell r="F315">
            <v>17677</v>
          </cell>
          <cell r="H315">
            <v>23.85</v>
          </cell>
          <cell r="N315">
            <v>17653.15</v>
          </cell>
        </row>
        <row r="316">
          <cell r="C316">
            <v>44079030</v>
          </cell>
          <cell r="D316">
            <v>112823</v>
          </cell>
          <cell r="E316">
            <v>23744</v>
          </cell>
          <cell r="F316">
            <v>89079</v>
          </cell>
          <cell r="H316">
            <v>152.19</v>
          </cell>
          <cell r="N316">
            <v>88926.81</v>
          </cell>
        </row>
        <row r="317">
          <cell r="C317">
            <v>44052010</v>
          </cell>
          <cell r="D317">
            <v>6382</v>
          </cell>
          <cell r="E317">
            <v>311</v>
          </cell>
          <cell r="F317">
            <v>6071</v>
          </cell>
          <cell r="H317">
            <v>8.61</v>
          </cell>
          <cell r="N317">
            <v>6062.39</v>
          </cell>
        </row>
        <row r="318">
          <cell r="C318">
            <v>44036110</v>
          </cell>
          <cell r="D318">
            <v>55447</v>
          </cell>
          <cell r="E318">
            <v>0</v>
          </cell>
          <cell r="F318">
            <v>55447</v>
          </cell>
          <cell r="H318">
            <v>74.8</v>
          </cell>
          <cell r="N318">
            <v>55372.2</v>
          </cell>
        </row>
        <row r="319">
          <cell r="C319">
            <v>44078060</v>
          </cell>
          <cell r="D319">
            <v>594</v>
          </cell>
          <cell r="E319">
            <v>0</v>
          </cell>
          <cell r="F319">
            <v>594</v>
          </cell>
          <cell r="H319">
            <v>0.8</v>
          </cell>
          <cell r="N319">
            <v>593.2</v>
          </cell>
        </row>
        <row r="320">
          <cell r="C320">
            <v>44004030</v>
          </cell>
          <cell r="D320">
            <v>420</v>
          </cell>
          <cell r="E320">
            <v>9.25</v>
          </cell>
          <cell r="F320">
            <v>410.75</v>
          </cell>
          <cell r="H320">
            <v>0.57</v>
          </cell>
          <cell r="N320">
            <v>410.18</v>
          </cell>
        </row>
        <row r="321">
          <cell r="C321">
            <v>44001080</v>
          </cell>
          <cell r="D321">
            <v>146078</v>
          </cell>
          <cell r="E321">
            <v>9413.75</v>
          </cell>
          <cell r="F321">
            <v>136664.25</v>
          </cell>
          <cell r="H321">
            <v>197.05</v>
          </cell>
          <cell r="N321">
            <v>136467.2</v>
          </cell>
        </row>
        <row r="322">
          <cell r="C322">
            <v>44069040</v>
          </cell>
          <cell r="D322">
            <v>907</v>
          </cell>
          <cell r="E322">
            <v>94</v>
          </cell>
          <cell r="F322">
            <v>813</v>
          </cell>
          <cell r="H322">
            <v>1.22</v>
          </cell>
          <cell r="N322">
            <v>811.78</v>
          </cell>
        </row>
        <row r="323">
          <cell r="C323">
            <v>44051050</v>
          </cell>
          <cell r="D323">
            <v>3084</v>
          </cell>
          <cell r="E323">
            <v>141.5</v>
          </cell>
          <cell r="F323">
            <v>2942.5</v>
          </cell>
          <cell r="H323">
            <v>4.16</v>
          </cell>
          <cell r="N323">
            <v>2938.34</v>
          </cell>
        </row>
        <row r="324">
          <cell r="C324">
            <v>44091030</v>
          </cell>
          <cell r="D324">
            <v>1404</v>
          </cell>
          <cell r="E324">
            <v>0</v>
          </cell>
          <cell r="F324">
            <v>1404</v>
          </cell>
          <cell r="H324">
            <v>0</v>
          </cell>
          <cell r="N324">
            <v>1404</v>
          </cell>
        </row>
        <row r="325">
          <cell r="C325">
            <v>44064050</v>
          </cell>
          <cell r="D325">
            <v>4447</v>
          </cell>
          <cell r="E325">
            <v>83.75</v>
          </cell>
          <cell r="F325">
            <v>4363.25</v>
          </cell>
          <cell r="H325">
            <v>6</v>
          </cell>
          <cell r="N325">
            <v>4357.25</v>
          </cell>
        </row>
        <row r="326">
          <cell r="C326">
            <v>44013037</v>
          </cell>
          <cell r="D326">
            <v>17741</v>
          </cell>
          <cell r="E326">
            <v>0</v>
          </cell>
          <cell r="F326">
            <v>17741</v>
          </cell>
          <cell r="H326">
            <v>0</v>
          </cell>
          <cell r="N326">
            <v>17741</v>
          </cell>
        </row>
        <row r="327">
          <cell r="C327">
            <v>44029035</v>
          </cell>
          <cell r="D327">
            <v>22710</v>
          </cell>
          <cell r="E327">
            <v>0</v>
          </cell>
          <cell r="F327">
            <v>22710</v>
          </cell>
          <cell r="H327">
            <v>0</v>
          </cell>
          <cell r="N327">
            <v>22710</v>
          </cell>
        </row>
        <row r="328">
          <cell r="C328">
            <v>44045035</v>
          </cell>
          <cell r="D328">
            <v>59537</v>
          </cell>
          <cell r="E328">
            <v>0</v>
          </cell>
          <cell r="F328">
            <v>59537</v>
          </cell>
          <cell r="H328">
            <v>0</v>
          </cell>
          <cell r="N328">
            <v>59537</v>
          </cell>
        </row>
        <row r="329">
          <cell r="C329">
            <v>44017010</v>
          </cell>
          <cell r="D329">
            <v>1036</v>
          </cell>
          <cell r="E329">
            <v>31</v>
          </cell>
          <cell r="F329">
            <v>1005</v>
          </cell>
          <cell r="H329">
            <v>1.4</v>
          </cell>
          <cell r="N329">
            <v>1003.6</v>
          </cell>
        </row>
        <row r="330">
          <cell r="C330">
            <v>44090027</v>
          </cell>
          <cell r="D330">
            <v>46336</v>
          </cell>
          <cell r="E330">
            <v>0</v>
          </cell>
          <cell r="F330">
            <v>46336</v>
          </cell>
          <cell r="H330">
            <v>0</v>
          </cell>
          <cell r="N330">
            <v>46336</v>
          </cell>
        </row>
        <row r="331">
          <cell r="C331">
            <v>44069050</v>
          </cell>
          <cell r="D331">
            <v>2055</v>
          </cell>
          <cell r="E331">
            <v>192.5</v>
          </cell>
          <cell r="F331">
            <v>1862.5</v>
          </cell>
          <cell r="H331">
            <v>2.77</v>
          </cell>
          <cell r="N331">
            <v>1859.73</v>
          </cell>
        </row>
        <row r="332">
          <cell r="C332">
            <v>44060060</v>
          </cell>
          <cell r="D332">
            <v>117142</v>
          </cell>
          <cell r="E332">
            <v>3133.75</v>
          </cell>
          <cell r="F332">
            <v>114008.25</v>
          </cell>
          <cell r="H332">
            <v>158.02</v>
          </cell>
          <cell r="J332">
            <v>38218</v>
          </cell>
          <cell r="M332">
            <v>12</v>
          </cell>
          <cell r="N332">
            <v>152068.23</v>
          </cell>
        </row>
        <row r="333">
          <cell r="C333">
            <v>44084035</v>
          </cell>
          <cell r="D333">
            <v>3788</v>
          </cell>
          <cell r="E333">
            <v>0</v>
          </cell>
          <cell r="F333">
            <v>3788</v>
          </cell>
          <cell r="H333">
            <v>0</v>
          </cell>
          <cell r="N333">
            <v>3788</v>
          </cell>
        </row>
        <row r="334">
          <cell r="C334">
            <v>44030020</v>
          </cell>
          <cell r="D334">
            <v>71668</v>
          </cell>
          <cell r="E334">
            <v>8900.75</v>
          </cell>
          <cell r="F334">
            <v>62767.25</v>
          </cell>
          <cell r="H334">
            <v>96.68</v>
          </cell>
          <cell r="N334">
            <v>62670.57</v>
          </cell>
        </row>
        <row r="335">
          <cell r="C335">
            <v>44064060</v>
          </cell>
          <cell r="D335">
            <v>1192</v>
          </cell>
          <cell r="E335">
            <v>0</v>
          </cell>
          <cell r="F335">
            <v>1192</v>
          </cell>
          <cell r="H335">
            <v>1.61</v>
          </cell>
          <cell r="N335">
            <v>1190.39</v>
          </cell>
        </row>
        <row r="336">
          <cell r="C336">
            <v>44090030</v>
          </cell>
          <cell r="D336">
            <v>420032</v>
          </cell>
          <cell r="E336">
            <v>48059.25</v>
          </cell>
          <cell r="F336">
            <v>371972.75</v>
          </cell>
          <cell r="H336">
            <v>566.6</v>
          </cell>
          <cell r="N336">
            <v>371406.15</v>
          </cell>
        </row>
        <row r="337">
          <cell r="C337">
            <v>44011040</v>
          </cell>
          <cell r="D337">
            <v>6126</v>
          </cell>
          <cell r="E337">
            <v>97.25</v>
          </cell>
          <cell r="F337">
            <v>6028.75</v>
          </cell>
          <cell r="H337">
            <v>8.26</v>
          </cell>
          <cell r="N337">
            <v>6020.49</v>
          </cell>
        </row>
        <row r="338">
          <cell r="C338">
            <v>44023110</v>
          </cell>
          <cell r="D338">
            <v>1368</v>
          </cell>
          <cell r="E338">
            <v>0</v>
          </cell>
          <cell r="F338">
            <v>1368</v>
          </cell>
          <cell r="H338">
            <v>1.85</v>
          </cell>
          <cell r="N338">
            <v>1366.15</v>
          </cell>
        </row>
        <row r="339">
          <cell r="C339">
            <v>44049040</v>
          </cell>
          <cell r="D339">
            <v>389727</v>
          </cell>
          <cell r="E339">
            <v>55189.25</v>
          </cell>
          <cell r="F339">
            <v>334537.75</v>
          </cell>
          <cell r="H339">
            <v>525.72</v>
          </cell>
          <cell r="N339">
            <v>334012.03</v>
          </cell>
        </row>
        <row r="340">
          <cell r="C340">
            <v>44016070</v>
          </cell>
          <cell r="D340">
            <v>136600</v>
          </cell>
          <cell r="E340">
            <v>9092.75</v>
          </cell>
          <cell r="F340">
            <v>127507.25</v>
          </cell>
          <cell r="H340">
            <v>184.27</v>
          </cell>
          <cell r="N340">
            <v>127322.98</v>
          </cell>
        </row>
        <row r="341">
          <cell r="C341">
            <v>44012070</v>
          </cell>
          <cell r="D341">
            <v>270611</v>
          </cell>
          <cell r="E341">
            <v>47612.25</v>
          </cell>
          <cell r="F341">
            <v>222998.75</v>
          </cell>
          <cell r="H341">
            <v>365.04</v>
          </cell>
          <cell r="N341">
            <v>222633.71</v>
          </cell>
        </row>
        <row r="342">
          <cell r="C342">
            <v>44092070</v>
          </cell>
          <cell r="D342">
            <v>215355</v>
          </cell>
          <cell r="E342">
            <v>18119.75</v>
          </cell>
          <cell r="F342">
            <v>197235.25</v>
          </cell>
          <cell r="H342">
            <v>290.5</v>
          </cell>
          <cell r="J342">
            <v>-226</v>
          </cell>
          <cell r="M342">
            <v>7</v>
          </cell>
          <cell r="N342">
            <v>196718.75</v>
          </cell>
        </row>
        <row r="343">
          <cell r="C343">
            <v>44004040</v>
          </cell>
          <cell r="D343">
            <v>2902</v>
          </cell>
          <cell r="E343">
            <v>0</v>
          </cell>
          <cell r="F343">
            <v>2902</v>
          </cell>
          <cell r="H343">
            <v>3.91</v>
          </cell>
          <cell r="N343">
            <v>2898.09</v>
          </cell>
        </row>
        <row r="344">
          <cell r="C344">
            <v>44086030</v>
          </cell>
          <cell r="D344">
            <v>148808</v>
          </cell>
          <cell r="E344">
            <v>27034.5</v>
          </cell>
          <cell r="F344">
            <v>121773.5</v>
          </cell>
          <cell r="H344">
            <v>200.73</v>
          </cell>
          <cell r="N344">
            <v>121572.77</v>
          </cell>
        </row>
        <row r="345">
          <cell r="C345">
            <v>44062030</v>
          </cell>
          <cell r="D345">
            <v>18158</v>
          </cell>
          <cell r="E345">
            <v>4418.5</v>
          </cell>
          <cell r="F345">
            <v>13739.5</v>
          </cell>
          <cell r="H345">
            <v>0</v>
          </cell>
          <cell r="N345">
            <v>13739.5</v>
          </cell>
        </row>
        <row r="346">
          <cell r="C346">
            <v>44036120</v>
          </cell>
          <cell r="D346">
            <v>138805</v>
          </cell>
          <cell r="E346">
            <v>26631.75</v>
          </cell>
          <cell r="F346">
            <v>112173.25</v>
          </cell>
          <cell r="H346">
            <v>187.24</v>
          </cell>
          <cell r="N346">
            <v>111986.01</v>
          </cell>
        </row>
        <row r="347">
          <cell r="C347">
            <v>44096040</v>
          </cell>
          <cell r="D347">
            <v>49826</v>
          </cell>
          <cell r="E347">
            <v>2530.5</v>
          </cell>
          <cell r="F347">
            <v>47295.5</v>
          </cell>
          <cell r="H347">
            <v>67.21</v>
          </cell>
          <cell r="N347">
            <v>47228.29</v>
          </cell>
        </row>
        <row r="348">
          <cell r="C348">
            <v>44013040</v>
          </cell>
          <cell r="D348">
            <v>13014</v>
          </cell>
          <cell r="E348">
            <v>1182.25</v>
          </cell>
          <cell r="F348">
            <v>11831.75</v>
          </cell>
          <cell r="H348">
            <v>0</v>
          </cell>
          <cell r="N348">
            <v>11831.75</v>
          </cell>
        </row>
        <row r="349">
          <cell r="C349">
            <v>44046050</v>
          </cell>
          <cell r="D349">
            <v>19284</v>
          </cell>
          <cell r="E349">
            <v>1376.25</v>
          </cell>
          <cell r="F349">
            <v>17907.75</v>
          </cell>
          <cell r="H349">
            <v>26.01</v>
          </cell>
          <cell r="K349">
            <v>292</v>
          </cell>
          <cell r="M349">
            <v>15</v>
          </cell>
          <cell r="N349">
            <v>18173.74</v>
          </cell>
        </row>
        <row r="350">
          <cell r="C350">
            <v>44020020</v>
          </cell>
          <cell r="D350">
            <v>0</v>
          </cell>
          <cell r="E350">
            <v>0</v>
          </cell>
          <cell r="F350">
            <v>0</v>
          </cell>
          <cell r="H350">
            <v>0</v>
          </cell>
          <cell r="N350">
            <v>0</v>
          </cell>
        </row>
        <row r="351">
          <cell r="C351">
            <v>44028040</v>
          </cell>
          <cell r="D351">
            <v>69376</v>
          </cell>
          <cell r="E351">
            <v>10362.5</v>
          </cell>
          <cell r="F351">
            <v>59013.5</v>
          </cell>
          <cell r="H351">
            <v>93.58</v>
          </cell>
          <cell r="N351">
            <v>58919.92</v>
          </cell>
        </row>
        <row r="352">
          <cell r="C352">
            <v>44064070</v>
          </cell>
          <cell r="D352">
            <v>40890</v>
          </cell>
          <cell r="E352">
            <v>2336.25</v>
          </cell>
          <cell r="F352">
            <v>38553.75</v>
          </cell>
          <cell r="H352">
            <v>55.16</v>
          </cell>
          <cell r="N352">
            <v>38498.59</v>
          </cell>
        </row>
        <row r="353">
          <cell r="C353">
            <v>44010100</v>
          </cell>
          <cell r="D353">
            <v>6274</v>
          </cell>
          <cell r="E353">
            <v>0</v>
          </cell>
          <cell r="F353">
            <v>6274</v>
          </cell>
          <cell r="H353">
            <v>8.46</v>
          </cell>
          <cell r="N353">
            <v>6265.54</v>
          </cell>
        </row>
        <row r="354">
          <cell r="C354">
            <v>44025050</v>
          </cell>
          <cell r="D354">
            <v>434109</v>
          </cell>
          <cell r="E354">
            <v>56265.5</v>
          </cell>
          <cell r="F354">
            <v>377843.5</v>
          </cell>
          <cell r="H354">
            <v>585.59</v>
          </cell>
          <cell r="N354">
            <v>377257.91</v>
          </cell>
        </row>
        <row r="355">
          <cell r="C355">
            <v>44084040</v>
          </cell>
          <cell r="D355">
            <v>33170</v>
          </cell>
          <cell r="E355">
            <v>188.75</v>
          </cell>
          <cell r="F355">
            <v>32981.25</v>
          </cell>
          <cell r="H355">
            <v>44.74</v>
          </cell>
          <cell r="N355">
            <v>32936.51</v>
          </cell>
        </row>
        <row r="356">
          <cell r="C356">
            <v>44006060</v>
          </cell>
          <cell r="D356">
            <v>15604</v>
          </cell>
          <cell r="E356">
            <v>0</v>
          </cell>
          <cell r="F356">
            <v>15604</v>
          </cell>
          <cell r="H356">
            <v>21.05</v>
          </cell>
          <cell r="N356">
            <v>15582.95</v>
          </cell>
        </row>
        <row r="357">
          <cell r="C357">
            <v>44016080</v>
          </cell>
          <cell r="D357">
            <v>33788</v>
          </cell>
          <cell r="E357">
            <v>1548.25</v>
          </cell>
          <cell r="F357">
            <v>32239.75</v>
          </cell>
          <cell r="H357">
            <v>45.58</v>
          </cell>
          <cell r="N357">
            <v>32194.17</v>
          </cell>
        </row>
        <row r="358">
          <cell r="C358">
            <v>44018080</v>
          </cell>
          <cell r="D358">
            <v>139785</v>
          </cell>
          <cell r="E358">
            <v>6048</v>
          </cell>
          <cell r="F358">
            <v>133737</v>
          </cell>
          <cell r="H358">
            <v>188.56</v>
          </cell>
          <cell r="N358">
            <v>133548.44</v>
          </cell>
        </row>
        <row r="359">
          <cell r="C359">
            <v>44082060</v>
          </cell>
          <cell r="D359">
            <v>8862</v>
          </cell>
          <cell r="E359">
            <v>1094.5</v>
          </cell>
          <cell r="F359">
            <v>7767.5</v>
          </cell>
          <cell r="H359">
            <v>0</v>
          </cell>
          <cell r="N359">
            <v>7767.5</v>
          </cell>
        </row>
        <row r="360">
          <cell r="C360">
            <v>44093020</v>
          </cell>
          <cell r="D360">
            <v>6085</v>
          </cell>
          <cell r="E360">
            <v>180.25</v>
          </cell>
          <cell r="F360">
            <v>5904.75</v>
          </cell>
          <cell r="H360">
            <v>8.21</v>
          </cell>
          <cell r="N360">
            <v>5896.54</v>
          </cell>
        </row>
        <row r="361">
          <cell r="C361">
            <v>44077050</v>
          </cell>
          <cell r="D361">
            <v>745</v>
          </cell>
          <cell r="E361">
            <v>0</v>
          </cell>
          <cell r="F361">
            <v>745</v>
          </cell>
          <cell r="H361">
            <v>1</v>
          </cell>
          <cell r="N361">
            <v>744</v>
          </cell>
        </row>
        <row r="362">
          <cell r="C362">
            <v>44067030</v>
          </cell>
          <cell r="D362">
            <v>22750</v>
          </cell>
          <cell r="E362">
            <v>0</v>
          </cell>
          <cell r="F362">
            <v>22750</v>
          </cell>
          <cell r="H362">
            <v>30.69</v>
          </cell>
          <cell r="N362">
            <v>22719.31</v>
          </cell>
        </row>
        <row r="363">
          <cell r="C363">
            <v>44097020</v>
          </cell>
          <cell r="D363">
            <v>59428</v>
          </cell>
          <cell r="E363">
            <v>9394</v>
          </cell>
          <cell r="F363">
            <v>50034</v>
          </cell>
          <cell r="H363">
            <v>80.17</v>
          </cell>
          <cell r="N363">
            <v>49953.83</v>
          </cell>
        </row>
        <row r="364">
          <cell r="C364">
            <v>44010110</v>
          </cell>
          <cell r="D364">
            <v>715</v>
          </cell>
          <cell r="E364">
            <v>0</v>
          </cell>
          <cell r="F364">
            <v>715</v>
          </cell>
          <cell r="H364">
            <v>0.96</v>
          </cell>
          <cell r="N364">
            <v>714.04</v>
          </cell>
        </row>
        <row r="365">
          <cell r="C365">
            <v>44084050</v>
          </cell>
          <cell r="D365">
            <v>26975</v>
          </cell>
          <cell r="E365">
            <v>8969.5</v>
          </cell>
          <cell r="F365">
            <v>18005.5</v>
          </cell>
          <cell r="H365">
            <v>36.39</v>
          </cell>
          <cell r="N365">
            <v>17969.11</v>
          </cell>
        </row>
        <row r="366">
          <cell r="C366">
            <v>44058060</v>
          </cell>
          <cell r="D366">
            <v>1719</v>
          </cell>
          <cell r="E366">
            <v>297.25</v>
          </cell>
          <cell r="F366">
            <v>1421.75</v>
          </cell>
          <cell r="H366">
            <v>2.32</v>
          </cell>
          <cell r="N366">
            <v>1419.43</v>
          </cell>
        </row>
        <row r="367">
          <cell r="C367">
            <v>44010115</v>
          </cell>
          <cell r="D367">
            <v>84351</v>
          </cell>
          <cell r="E367">
            <v>0</v>
          </cell>
          <cell r="F367">
            <v>84351</v>
          </cell>
          <cell r="H367">
            <v>113.78</v>
          </cell>
          <cell r="N367">
            <v>84237.22</v>
          </cell>
        </row>
        <row r="368">
          <cell r="C368">
            <v>44041062</v>
          </cell>
          <cell r="D368">
            <v>34559</v>
          </cell>
          <cell r="E368">
            <v>0</v>
          </cell>
          <cell r="F368">
            <v>34559</v>
          </cell>
          <cell r="H368">
            <v>0</v>
          </cell>
          <cell r="N368">
            <v>34559</v>
          </cell>
        </row>
        <row r="369">
          <cell r="C369">
            <v>44084060</v>
          </cell>
          <cell r="D369">
            <v>24148</v>
          </cell>
          <cell r="E369">
            <v>2916.25</v>
          </cell>
          <cell r="F369">
            <v>21231.75</v>
          </cell>
          <cell r="H369">
            <v>32.57</v>
          </cell>
          <cell r="N369">
            <v>21199.18</v>
          </cell>
        </row>
        <row r="370">
          <cell r="C370">
            <v>44010120</v>
          </cell>
          <cell r="D370">
            <v>40852</v>
          </cell>
          <cell r="E370">
            <v>1226.5</v>
          </cell>
          <cell r="F370">
            <v>39625.5</v>
          </cell>
          <cell r="H370">
            <v>55.11</v>
          </cell>
          <cell r="N370">
            <v>39570.39</v>
          </cell>
        </row>
        <row r="371">
          <cell r="C371">
            <v>44059020</v>
          </cell>
          <cell r="D371">
            <v>29383</v>
          </cell>
          <cell r="E371">
            <v>7117.25</v>
          </cell>
          <cell r="F371">
            <v>22265.75</v>
          </cell>
          <cell r="H371">
            <v>39.64</v>
          </cell>
          <cell r="N371">
            <v>22226.11</v>
          </cell>
        </row>
        <row r="372">
          <cell r="C372">
            <v>44069060</v>
          </cell>
          <cell r="D372">
            <v>7795</v>
          </cell>
          <cell r="E372">
            <v>536.25</v>
          </cell>
          <cell r="F372">
            <v>7258.75</v>
          </cell>
          <cell r="H372">
            <v>10.52</v>
          </cell>
          <cell r="N372">
            <v>7248.23</v>
          </cell>
        </row>
        <row r="373">
          <cell r="C373">
            <v>44078070</v>
          </cell>
          <cell r="D373">
            <v>1116</v>
          </cell>
          <cell r="E373">
            <v>0</v>
          </cell>
          <cell r="F373">
            <v>1116</v>
          </cell>
          <cell r="H373">
            <v>1.51</v>
          </cell>
          <cell r="N373">
            <v>1114.49</v>
          </cell>
        </row>
        <row r="374">
          <cell r="C374">
            <v>44001085</v>
          </cell>
          <cell r="D374">
            <v>2674</v>
          </cell>
          <cell r="E374">
            <v>0</v>
          </cell>
          <cell r="F374">
            <v>2674</v>
          </cell>
          <cell r="H374">
            <v>0</v>
          </cell>
          <cell r="N374">
            <v>2674</v>
          </cell>
        </row>
        <row r="375">
          <cell r="C375">
            <v>44039020</v>
          </cell>
          <cell r="D375">
            <v>111921</v>
          </cell>
          <cell r="E375">
            <v>17810.75</v>
          </cell>
          <cell r="F375">
            <v>94110.25</v>
          </cell>
          <cell r="H375">
            <v>150.98</v>
          </cell>
          <cell r="N375">
            <v>93959.27</v>
          </cell>
        </row>
        <row r="376">
          <cell r="C376">
            <v>44007050</v>
          </cell>
          <cell r="D376">
            <v>2015</v>
          </cell>
          <cell r="E376">
            <v>122</v>
          </cell>
          <cell r="F376">
            <v>1893</v>
          </cell>
          <cell r="H376">
            <v>2.72</v>
          </cell>
          <cell r="N376">
            <v>1890.28</v>
          </cell>
        </row>
        <row r="377">
          <cell r="C377">
            <v>44078080</v>
          </cell>
          <cell r="D377">
            <v>3540</v>
          </cell>
          <cell r="E377">
            <v>47</v>
          </cell>
          <cell r="F377">
            <v>3493</v>
          </cell>
          <cell r="H377">
            <v>4.78</v>
          </cell>
          <cell r="N377">
            <v>3488.22</v>
          </cell>
        </row>
        <row r="378">
          <cell r="C378">
            <v>44058070</v>
          </cell>
          <cell r="D378">
            <v>1054</v>
          </cell>
          <cell r="E378">
            <v>155.5</v>
          </cell>
          <cell r="F378">
            <v>898.5</v>
          </cell>
          <cell r="H378">
            <v>1.42</v>
          </cell>
          <cell r="N378">
            <v>897.08</v>
          </cell>
        </row>
        <row r="379">
          <cell r="C379">
            <v>44023120</v>
          </cell>
          <cell r="D379">
            <v>2697</v>
          </cell>
          <cell r="E379">
            <v>235.25</v>
          </cell>
          <cell r="F379">
            <v>2461.75</v>
          </cell>
          <cell r="H379">
            <v>3.64</v>
          </cell>
          <cell r="N379">
            <v>2458.11</v>
          </cell>
        </row>
        <row r="380">
          <cell r="C380">
            <v>44004050</v>
          </cell>
          <cell r="D380">
            <v>2449</v>
          </cell>
          <cell r="E380">
            <v>57</v>
          </cell>
          <cell r="F380">
            <v>2392</v>
          </cell>
          <cell r="H380">
            <v>3.3</v>
          </cell>
          <cell r="N380">
            <v>2388.7</v>
          </cell>
        </row>
        <row r="381">
          <cell r="C381">
            <v>44016085</v>
          </cell>
          <cell r="D381">
            <v>5452</v>
          </cell>
          <cell r="E381">
            <v>0</v>
          </cell>
          <cell r="F381">
            <v>5452</v>
          </cell>
          <cell r="H381">
            <v>0</v>
          </cell>
          <cell r="N381">
            <v>5452</v>
          </cell>
        </row>
        <row r="382">
          <cell r="C382">
            <v>44078090</v>
          </cell>
          <cell r="D382">
            <v>44598</v>
          </cell>
          <cell r="E382">
            <v>4371.75</v>
          </cell>
          <cell r="F382">
            <v>40226.25</v>
          </cell>
          <cell r="H382">
            <v>60.16</v>
          </cell>
          <cell r="N382">
            <v>40166.09</v>
          </cell>
        </row>
        <row r="383">
          <cell r="C383">
            <v>44096050</v>
          </cell>
          <cell r="D383">
            <v>7348</v>
          </cell>
          <cell r="E383">
            <v>277</v>
          </cell>
          <cell r="F383">
            <v>7071</v>
          </cell>
          <cell r="H383">
            <v>9.91</v>
          </cell>
          <cell r="N383">
            <v>7061.09</v>
          </cell>
        </row>
        <row r="384">
          <cell r="C384">
            <v>44086040</v>
          </cell>
          <cell r="D384">
            <v>15663</v>
          </cell>
          <cell r="E384">
            <v>5352.25</v>
          </cell>
          <cell r="F384">
            <v>10310.75</v>
          </cell>
          <cell r="H384">
            <v>21.13</v>
          </cell>
          <cell r="N384">
            <v>10289.62</v>
          </cell>
        </row>
        <row r="385">
          <cell r="C385">
            <v>44016090</v>
          </cell>
          <cell r="D385">
            <v>21576</v>
          </cell>
          <cell r="E385">
            <v>1291.5</v>
          </cell>
          <cell r="F385">
            <v>20284.5</v>
          </cell>
          <cell r="H385">
            <v>29.1</v>
          </cell>
          <cell r="N385">
            <v>20255.4</v>
          </cell>
        </row>
        <row r="386">
          <cell r="C386">
            <v>44051060</v>
          </cell>
          <cell r="D386">
            <v>9849</v>
          </cell>
          <cell r="E386">
            <v>1503.5</v>
          </cell>
          <cell r="F386">
            <v>8345.5</v>
          </cell>
          <cell r="H386">
            <v>13.29</v>
          </cell>
          <cell r="N386">
            <v>8332.21</v>
          </cell>
        </row>
        <row r="387">
          <cell r="C387">
            <v>44063050</v>
          </cell>
          <cell r="D387">
            <v>11421</v>
          </cell>
          <cell r="E387">
            <v>1190.5</v>
          </cell>
          <cell r="F387">
            <v>10230.5</v>
          </cell>
          <cell r="H387">
            <v>15.41</v>
          </cell>
          <cell r="N387">
            <v>10215.09</v>
          </cell>
        </row>
        <row r="388">
          <cell r="C388">
            <v>44063060</v>
          </cell>
          <cell r="D388">
            <v>120981</v>
          </cell>
          <cell r="E388">
            <v>10816.75</v>
          </cell>
          <cell r="F388">
            <v>110164.25</v>
          </cell>
          <cell r="H388">
            <v>163.2</v>
          </cell>
          <cell r="N388">
            <v>110001.05</v>
          </cell>
        </row>
        <row r="389">
          <cell r="C389">
            <v>44033050</v>
          </cell>
          <cell r="D389">
            <v>112</v>
          </cell>
          <cell r="E389">
            <v>8.25</v>
          </cell>
          <cell r="F389">
            <v>103.75</v>
          </cell>
          <cell r="H389">
            <v>0.15</v>
          </cell>
          <cell r="N389">
            <v>103.6</v>
          </cell>
        </row>
        <row r="390">
          <cell r="C390">
            <v>44060070</v>
          </cell>
          <cell r="D390">
            <v>142948</v>
          </cell>
          <cell r="E390">
            <v>5459.75</v>
          </cell>
          <cell r="F390">
            <v>137488.25</v>
          </cell>
          <cell r="H390">
            <v>192.83</v>
          </cell>
          <cell r="N390">
            <v>137295.42</v>
          </cell>
        </row>
        <row r="391">
          <cell r="C391">
            <v>44054040</v>
          </cell>
          <cell r="D391">
            <v>5220</v>
          </cell>
          <cell r="E391">
            <v>222.5</v>
          </cell>
          <cell r="F391">
            <v>4997.5</v>
          </cell>
          <cell r="H391">
            <v>7.04</v>
          </cell>
          <cell r="N391">
            <v>4990.46</v>
          </cell>
        </row>
        <row r="392">
          <cell r="C392">
            <v>44019020</v>
          </cell>
          <cell r="D392">
            <v>26990</v>
          </cell>
          <cell r="E392">
            <v>4661</v>
          </cell>
          <cell r="F392">
            <v>22329</v>
          </cell>
          <cell r="H392">
            <v>36.41</v>
          </cell>
          <cell r="N392">
            <v>22292.59</v>
          </cell>
        </row>
        <row r="393">
          <cell r="C393">
            <v>44041063</v>
          </cell>
          <cell r="D393">
            <v>26347</v>
          </cell>
          <cell r="E393">
            <v>0</v>
          </cell>
          <cell r="F393">
            <v>26347</v>
          </cell>
          <cell r="H393">
            <v>0</v>
          </cell>
          <cell r="N393">
            <v>26347</v>
          </cell>
        </row>
        <row r="394">
          <cell r="C394">
            <v>44094020</v>
          </cell>
          <cell r="D394">
            <v>27833</v>
          </cell>
          <cell r="E394">
            <v>3990.75</v>
          </cell>
          <cell r="F394">
            <v>23842.25</v>
          </cell>
          <cell r="H394">
            <v>37.55</v>
          </cell>
          <cell r="N394">
            <v>23804.7</v>
          </cell>
        </row>
        <row r="395">
          <cell r="C395">
            <v>44004060</v>
          </cell>
          <cell r="D395">
            <v>6580</v>
          </cell>
          <cell r="E395">
            <v>339</v>
          </cell>
          <cell r="F395">
            <v>6241</v>
          </cell>
          <cell r="H395">
            <v>8.88</v>
          </cell>
          <cell r="N395">
            <v>6232.12</v>
          </cell>
        </row>
        <row r="396">
          <cell r="C396">
            <v>44023130</v>
          </cell>
          <cell r="D396">
            <v>3415</v>
          </cell>
          <cell r="E396">
            <v>508.25</v>
          </cell>
          <cell r="F396">
            <v>2906.75</v>
          </cell>
          <cell r="H396">
            <v>0</v>
          </cell>
          <cell r="N396">
            <v>2906.75</v>
          </cell>
        </row>
        <row r="397">
          <cell r="C397">
            <v>44052020</v>
          </cell>
          <cell r="D397">
            <v>2258</v>
          </cell>
          <cell r="E397">
            <v>0</v>
          </cell>
          <cell r="F397">
            <v>2258</v>
          </cell>
          <cell r="H397">
            <v>3.05</v>
          </cell>
          <cell r="N397">
            <v>2254.95</v>
          </cell>
        </row>
        <row r="398">
          <cell r="C398">
            <v>44008060</v>
          </cell>
          <cell r="D398">
            <v>1332</v>
          </cell>
          <cell r="E398">
            <v>191</v>
          </cell>
          <cell r="F398">
            <v>1141</v>
          </cell>
          <cell r="H398">
            <v>1.8</v>
          </cell>
          <cell r="N398">
            <v>1139.2</v>
          </cell>
        </row>
        <row r="399">
          <cell r="C399">
            <v>44051070</v>
          </cell>
          <cell r="D399">
            <v>11092</v>
          </cell>
          <cell r="E399">
            <v>287.75</v>
          </cell>
          <cell r="F399">
            <v>10804.25</v>
          </cell>
          <cell r="H399">
            <v>14.96</v>
          </cell>
          <cell r="N399">
            <v>10789.29</v>
          </cell>
        </row>
        <row r="400">
          <cell r="C400">
            <v>44033060</v>
          </cell>
          <cell r="D400">
            <v>3580</v>
          </cell>
          <cell r="E400">
            <v>878.25</v>
          </cell>
          <cell r="F400">
            <v>2701.75</v>
          </cell>
          <cell r="H400">
            <v>4.83</v>
          </cell>
          <cell r="N400">
            <v>2696.92</v>
          </cell>
        </row>
        <row r="401">
          <cell r="C401">
            <v>44078100</v>
          </cell>
          <cell r="D401">
            <v>794</v>
          </cell>
          <cell r="E401">
            <v>0</v>
          </cell>
          <cell r="F401">
            <v>794</v>
          </cell>
          <cell r="H401">
            <v>1.07</v>
          </cell>
          <cell r="N401">
            <v>792.93</v>
          </cell>
        </row>
        <row r="402">
          <cell r="C402">
            <v>44047010</v>
          </cell>
          <cell r="D402">
            <v>97606</v>
          </cell>
          <cell r="E402">
            <v>195.25</v>
          </cell>
          <cell r="F402">
            <v>97410.75</v>
          </cell>
          <cell r="H402">
            <v>131.67</v>
          </cell>
          <cell r="N402">
            <v>97279.08</v>
          </cell>
        </row>
        <row r="403">
          <cell r="C403">
            <v>44092080</v>
          </cell>
          <cell r="D403">
            <v>3557509</v>
          </cell>
          <cell r="E403">
            <v>173413.25</v>
          </cell>
          <cell r="F403">
            <v>3384095.75</v>
          </cell>
          <cell r="H403">
            <v>4798.89</v>
          </cell>
          <cell r="J403">
            <v>-20807</v>
          </cell>
          <cell r="M403">
            <v>8</v>
          </cell>
          <cell r="N403">
            <v>3358489.86</v>
          </cell>
        </row>
        <row r="404">
          <cell r="C404">
            <v>44076060</v>
          </cell>
          <cell r="D404">
            <v>17220</v>
          </cell>
          <cell r="E404">
            <v>42850.5</v>
          </cell>
          <cell r="F404">
            <v>0</v>
          </cell>
          <cell r="H404">
            <v>23.23</v>
          </cell>
          <cell r="K404">
            <v>7029</v>
          </cell>
          <cell r="M404">
            <v>4</v>
          </cell>
          <cell r="N404">
            <v>7005.77</v>
          </cell>
        </row>
        <row r="405">
          <cell r="C405">
            <v>44076070</v>
          </cell>
          <cell r="D405">
            <v>72256</v>
          </cell>
          <cell r="E405">
            <v>4205.5</v>
          </cell>
          <cell r="F405">
            <v>68050.5</v>
          </cell>
          <cell r="H405">
            <v>97.47</v>
          </cell>
          <cell r="N405">
            <v>67953.03</v>
          </cell>
        </row>
        <row r="406">
          <cell r="C406">
            <v>44036130</v>
          </cell>
          <cell r="D406">
            <v>30933</v>
          </cell>
          <cell r="E406">
            <v>0</v>
          </cell>
          <cell r="F406">
            <v>30933</v>
          </cell>
          <cell r="H406">
            <v>0</v>
          </cell>
          <cell r="N406">
            <v>30933</v>
          </cell>
        </row>
        <row r="407">
          <cell r="C407">
            <v>44078110</v>
          </cell>
          <cell r="D407">
            <v>554</v>
          </cell>
          <cell r="E407">
            <v>30.5</v>
          </cell>
          <cell r="F407">
            <v>523.5</v>
          </cell>
          <cell r="H407">
            <v>0.75</v>
          </cell>
          <cell r="N407">
            <v>522.75</v>
          </cell>
        </row>
        <row r="408">
          <cell r="C408">
            <v>44084065</v>
          </cell>
          <cell r="D408">
            <v>5084</v>
          </cell>
          <cell r="E408">
            <v>0</v>
          </cell>
          <cell r="F408">
            <v>5084</v>
          </cell>
          <cell r="H408">
            <v>0</v>
          </cell>
          <cell r="N408">
            <v>5084</v>
          </cell>
        </row>
        <row r="409">
          <cell r="C409">
            <v>44064080</v>
          </cell>
          <cell r="D409">
            <v>18922</v>
          </cell>
          <cell r="E409">
            <v>320</v>
          </cell>
          <cell r="F409">
            <v>18602</v>
          </cell>
          <cell r="H409">
            <v>25.52</v>
          </cell>
          <cell r="N409">
            <v>18576.48</v>
          </cell>
        </row>
        <row r="410">
          <cell r="C410">
            <v>44078120</v>
          </cell>
          <cell r="D410">
            <v>34413</v>
          </cell>
          <cell r="E410">
            <v>9088.25</v>
          </cell>
          <cell r="F410">
            <v>25324.75</v>
          </cell>
          <cell r="H410">
            <v>46.42</v>
          </cell>
          <cell r="N410">
            <v>25278.33</v>
          </cell>
        </row>
        <row r="411">
          <cell r="C411">
            <v>44079040</v>
          </cell>
          <cell r="D411">
            <v>247263</v>
          </cell>
          <cell r="E411">
            <v>40102.5</v>
          </cell>
          <cell r="F411">
            <v>207160.5</v>
          </cell>
          <cell r="H411">
            <v>333.54</v>
          </cell>
          <cell r="N411">
            <v>206826.96</v>
          </cell>
        </row>
        <row r="412">
          <cell r="C412">
            <v>44078130</v>
          </cell>
          <cell r="D412">
            <v>1055</v>
          </cell>
          <cell r="E412">
            <v>77.75</v>
          </cell>
          <cell r="F412">
            <v>977.25</v>
          </cell>
          <cell r="H412">
            <v>1.42</v>
          </cell>
          <cell r="N412">
            <v>975.83</v>
          </cell>
        </row>
        <row r="413">
          <cell r="C413">
            <v>44014070</v>
          </cell>
          <cell r="D413">
            <v>4394</v>
          </cell>
          <cell r="E413">
            <v>0</v>
          </cell>
          <cell r="F413">
            <v>4394</v>
          </cell>
          <cell r="H413">
            <v>5.93</v>
          </cell>
          <cell r="N413">
            <v>4388.07</v>
          </cell>
        </row>
        <row r="414">
          <cell r="C414">
            <v>44066060</v>
          </cell>
          <cell r="D414">
            <v>8787</v>
          </cell>
          <cell r="E414">
            <v>1326.25</v>
          </cell>
          <cell r="F414">
            <v>7460.75</v>
          </cell>
          <cell r="H414">
            <v>11.85</v>
          </cell>
          <cell r="N414">
            <v>7448.9</v>
          </cell>
        </row>
        <row r="415">
          <cell r="C415">
            <v>44084070</v>
          </cell>
          <cell r="D415">
            <v>7451</v>
          </cell>
          <cell r="E415">
            <v>430</v>
          </cell>
          <cell r="F415">
            <v>7021</v>
          </cell>
          <cell r="H415">
            <v>10.05</v>
          </cell>
          <cell r="N415">
            <v>7010.95</v>
          </cell>
        </row>
        <row r="416">
          <cell r="C416">
            <v>44067040</v>
          </cell>
          <cell r="D416">
            <v>15653</v>
          </cell>
          <cell r="E416">
            <v>377.25</v>
          </cell>
          <cell r="F416">
            <v>15275.75</v>
          </cell>
          <cell r="H416">
            <v>21.12</v>
          </cell>
          <cell r="N416">
            <v>15254.63</v>
          </cell>
        </row>
        <row r="417">
          <cell r="C417">
            <v>44025060</v>
          </cell>
          <cell r="D417">
            <v>17042</v>
          </cell>
          <cell r="E417">
            <v>1221</v>
          </cell>
          <cell r="F417">
            <v>15821</v>
          </cell>
          <cell r="H417">
            <v>22.99</v>
          </cell>
          <cell r="N417">
            <v>15798.01</v>
          </cell>
        </row>
        <row r="418">
          <cell r="C418">
            <v>44042050</v>
          </cell>
          <cell r="D418">
            <v>198053</v>
          </cell>
          <cell r="E418">
            <v>30877.5</v>
          </cell>
          <cell r="F418">
            <v>167175.5</v>
          </cell>
          <cell r="H418">
            <v>267.16</v>
          </cell>
          <cell r="K418">
            <v>-11067</v>
          </cell>
          <cell r="M418">
            <v>9</v>
          </cell>
          <cell r="N418">
            <v>155841.34</v>
          </cell>
        </row>
        <row r="419">
          <cell r="C419">
            <v>44063070</v>
          </cell>
          <cell r="D419">
            <v>7325</v>
          </cell>
          <cell r="E419">
            <v>0</v>
          </cell>
          <cell r="F419">
            <v>7325</v>
          </cell>
          <cell r="H419">
            <v>9.88</v>
          </cell>
          <cell r="N419">
            <v>7315.12</v>
          </cell>
        </row>
        <row r="420">
          <cell r="C420">
            <v>44038010</v>
          </cell>
          <cell r="D420">
            <v>17288</v>
          </cell>
          <cell r="E420">
            <v>1186.25</v>
          </cell>
          <cell r="F420">
            <v>16101.75</v>
          </cell>
          <cell r="H420">
            <v>23.32</v>
          </cell>
          <cell r="N420">
            <v>16078.43</v>
          </cell>
        </row>
        <row r="421">
          <cell r="C421">
            <v>44058080</v>
          </cell>
          <cell r="D421">
            <v>25012</v>
          </cell>
          <cell r="E421">
            <v>6062.75</v>
          </cell>
          <cell r="F421">
            <v>18949.25</v>
          </cell>
          <cell r="H421">
            <v>33.74</v>
          </cell>
          <cell r="N421">
            <v>18915.51</v>
          </cell>
        </row>
        <row r="422">
          <cell r="C422">
            <v>44077060</v>
          </cell>
          <cell r="D422">
            <v>133061</v>
          </cell>
          <cell r="E422">
            <v>0</v>
          </cell>
          <cell r="F422">
            <v>133061</v>
          </cell>
          <cell r="H422">
            <v>179.49</v>
          </cell>
          <cell r="N422">
            <v>132881.51</v>
          </cell>
        </row>
        <row r="423">
          <cell r="C423">
            <v>44080080</v>
          </cell>
          <cell r="D423">
            <v>19265</v>
          </cell>
          <cell r="E423">
            <v>6169.25</v>
          </cell>
          <cell r="F423">
            <v>13095.75</v>
          </cell>
          <cell r="H423">
            <v>25.99</v>
          </cell>
          <cell r="N423">
            <v>13069.76</v>
          </cell>
        </row>
        <row r="424">
          <cell r="C424">
            <v>44064090</v>
          </cell>
          <cell r="D424">
            <v>606780</v>
          </cell>
          <cell r="E424">
            <v>33134</v>
          </cell>
          <cell r="F424">
            <v>573646</v>
          </cell>
          <cell r="H424">
            <v>818.51</v>
          </cell>
          <cell r="N424">
            <v>572827.49</v>
          </cell>
        </row>
        <row r="425">
          <cell r="C425">
            <v>44092090</v>
          </cell>
          <cell r="D425">
            <v>23202</v>
          </cell>
          <cell r="E425">
            <v>453.5</v>
          </cell>
          <cell r="F425">
            <v>22748.5</v>
          </cell>
          <cell r="H425">
            <v>31.3</v>
          </cell>
          <cell r="N425">
            <v>22717.2</v>
          </cell>
        </row>
        <row r="426">
          <cell r="C426">
            <v>44097030</v>
          </cell>
          <cell r="D426">
            <v>3744</v>
          </cell>
          <cell r="E426">
            <v>0</v>
          </cell>
          <cell r="F426">
            <v>3744</v>
          </cell>
          <cell r="H426">
            <v>5.05</v>
          </cell>
          <cell r="N426">
            <v>3738.95</v>
          </cell>
        </row>
        <row r="427">
          <cell r="C427">
            <v>44094030</v>
          </cell>
          <cell r="D427">
            <v>3418</v>
          </cell>
          <cell r="E427">
            <v>564</v>
          </cell>
          <cell r="F427">
            <v>2854</v>
          </cell>
          <cell r="H427">
            <v>4.61</v>
          </cell>
          <cell r="N427">
            <v>2849.39</v>
          </cell>
        </row>
        <row r="428">
          <cell r="C428">
            <v>44031090</v>
          </cell>
          <cell r="D428">
            <v>9330</v>
          </cell>
          <cell r="E428">
            <v>35</v>
          </cell>
          <cell r="F428">
            <v>9295</v>
          </cell>
          <cell r="H428">
            <v>12.59</v>
          </cell>
          <cell r="N428">
            <v>9282.41</v>
          </cell>
        </row>
        <row r="429">
          <cell r="C429">
            <v>44082070</v>
          </cell>
          <cell r="D429">
            <v>12079</v>
          </cell>
          <cell r="E429">
            <v>973.25</v>
          </cell>
          <cell r="F429">
            <v>11105.75</v>
          </cell>
          <cell r="H429">
            <v>16.29</v>
          </cell>
          <cell r="N429">
            <v>11089.46</v>
          </cell>
        </row>
        <row r="430">
          <cell r="C430">
            <v>44088020</v>
          </cell>
          <cell r="D430">
            <v>3907</v>
          </cell>
          <cell r="E430">
            <v>152.5</v>
          </cell>
          <cell r="F430">
            <v>3754.5</v>
          </cell>
          <cell r="H430">
            <v>5.27</v>
          </cell>
          <cell r="N430">
            <v>3749.23</v>
          </cell>
        </row>
        <row r="431">
          <cell r="C431">
            <v>44078140</v>
          </cell>
          <cell r="D431">
            <v>7756</v>
          </cell>
          <cell r="E431">
            <v>0</v>
          </cell>
          <cell r="F431">
            <v>7756</v>
          </cell>
          <cell r="H431">
            <v>10.46</v>
          </cell>
          <cell r="N431">
            <v>7745.54</v>
          </cell>
        </row>
        <row r="432">
          <cell r="C432">
            <v>44073010</v>
          </cell>
          <cell r="D432">
            <v>116276</v>
          </cell>
          <cell r="E432">
            <v>12250</v>
          </cell>
          <cell r="F432">
            <v>104026</v>
          </cell>
          <cell r="H432">
            <v>156.85</v>
          </cell>
          <cell r="N432">
            <v>103869.15</v>
          </cell>
        </row>
        <row r="433">
          <cell r="C433">
            <v>44008070</v>
          </cell>
          <cell r="D433">
            <v>1881</v>
          </cell>
          <cell r="E433">
            <v>248.75</v>
          </cell>
          <cell r="F433">
            <v>1632.25</v>
          </cell>
          <cell r="H433">
            <v>2.54</v>
          </cell>
          <cell r="N433">
            <v>1629.71</v>
          </cell>
        </row>
        <row r="434">
          <cell r="C434">
            <v>44034060</v>
          </cell>
          <cell r="D434">
            <v>35379</v>
          </cell>
          <cell r="E434">
            <v>6952.75</v>
          </cell>
          <cell r="F434">
            <v>28426.25</v>
          </cell>
          <cell r="H434">
            <v>47.72</v>
          </cell>
          <cell r="N434">
            <v>28378.53</v>
          </cell>
        </row>
        <row r="435">
          <cell r="C435">
            <v>44081070</v>
          </cell>
          <cell r="D435">
            <v>2057</v>
          </cell>
          <cell r="E435">
            <v>1</v>
          </cell>
          <cell r="F435">
            <v>2056</v>
          </cell>
          <cell r="H435">
            <v>2.77</v>
          </cell>
          <cell r="N435">
            <v>2053.23</v>
          </cell>
        </row>
        <row r="436">
          <cell r="C436">
            <v>44012090</v>
          </cell>
          <cell r="D436">
            <v>25388</v>
          </cell>
          <cell r="E436">
            <v>3968.25</v>
          </cell>
          <cell r="F436">
            <v>21419.75</v>
          </cell>
          <cell r="H436">
            <v>34.25</v>
          </cell>
          <cell r="N436">
            <v>21385.5</v>
          </cell>
        </row>
        <row r="437">
          <cell r="C437">
            <v>44081080</v>
          </cell>
          <cell r="D437">
            <v>49154</v>
          </cell>
          <cell r="E437">
            <v>5488.5</v>
          </cell>
          <cell r="F437">
            <v>43665.5</v>
          </cell>
          <cell r="H437">
            <v>66.31</v>
          </cell>
          <cell r="N437">
            <v>43599.19</v>
          </cell>
        </row>
        <row r="438">
          <cell r="C438">
            <v>44082080</v>
          </cell>
          <cell r="D438">
            <v>6419</v>
          </cell>
          <cell r="E438">
            <v>742.5</v>
          </cell>
          <cell r="F438">
            <v>5676.5</v>
          </cell>
          <cell r="H438">
            <v>8.66</v>
          </cell>
          <cell r="N438">
            <v>5667.84</v>
          </cell>
        </row>
        <row r="439">
          <cell r="C439">
            <v>44080090</v>
          </cell>
          <cell r="D439">
            <v>357454</v>
          </cell>
          <cell r="E439">
            <v>30432.5</v>
          </cell>
          <cell r="F439">
            <v>327021.5</v>
          </cell>
          <cell r="H439">
            <v>482.19</v>
          </cell>
          <cell r="N439">
            <v>326539.31</v>
          </cell>
        </row>
        <row r="440">
          <cell r="C440">
            <v>44075020</v>
          </cell>
          <cell r="D440">
            <v>4967</v>
          </cell>
          <cell r="E440">
            <v>556</v>
          </cell>
          <cell r="F440">
            <v>4411</v>
          </cell>
          <cell r="H440">
            <v>6.7</v>
          </cell>
          <cell r="N440">
            <v>4404.3</v>
          </cell>
        </row>
        <row r="441">
          <cell r="C441">
            <v>44010130</v>
          </cell>
          <cell r="D441">
            <v>1149</v>
          </cell>
          <cell r="E441">
            <v>27.25</v>
          </cell>
          <cell r="F441">
            <v>1121.75</v>
          </cell>
          <cell r="H441">
            <v>1.55</v>
          </cell>
          <cell r="N441">
            <v>1120.2</v>
          </cell>
        </row>
        <row r="442">
          <cell r="C442">
            <v>44024075</v>
          </cell>
          <cell r="D442">
            <v>1064</v>
          </cell>
          <cell r="E442">
            <v>0</v>
          </cell>
          <cell r="F442">
            <v>1064</v>
          </cell>
          <cell r="H442">
            <v>1.44</v>
          </cell>
          <cell r="N442">
            <v>1062.56</v>
          </cell>
        </row>
        <row r="443">
          <cell r="C443">
            <v>44053020</v>
          </cell>
          <cell r="D443">
            <v>335669</v>
          </cell>
          <cell r="E443">
            <v>65671.75</v>
          </cell>
          <cell r="F443">
            <v>269997.25</v>
          </cell>
          <cell r="H443">
            <v>452.8</v>
          </cell>
          <cell r="N443">
            <v>269544.45</v>
          </cell>
        </row>
        <row r="444">
          <cell r="C444">
            <v>44038020</v>
          </cell>
          <cell r="D444">
            <v>1072</v>
          </cell>
          <cell r="E444">
            <v>57.5</v>
          </cell>
          <cell r="F444">
            <v>1014.5</v>
          </cell>
          <cell r="H444">
            <v>1.45</v>
          </cell>
          <cell r="N444">
            <v>1013.05</v>
          </cell>
        </row>
        <row r="445">
          <cell r="C445">
            <v>44098050</v>
          </cell>
          <cell r="D445">
            <v>176</v>
          </cell>
          <cell r="E445">
            <v>0</v>
          </cell>
          <cell r="F445">
            <v>176</v>
          </cell>
          <cell r="H445">
            <v>0</v>
          </cell>
          <cell r="N445">
            <v>176</v>
          </cell>
        </row>
        <row r="446">
          <cell r="C446">
            <v>44014080</v>
          </cell>
          <cell r="D446">
            <v>16076</v>
          </cell>
          <cell r="E446">
            <v>0</v>
          </cell>
          <cell r="F446">
            <v>16076</v>
          </cell>
          <cell r="H446">
            <v>21.69</v>
          </cell>
          <cell r="N446">
            <v>16054.31</v>
          </cell>
        </row>
        <row r="447">
          <cell r="C447">
            <v>44042060</v>
          </cell>
          <cell r="D447">
            <v>27271</v>
          </cell>
          <cell r="E447">
            <v>4313</v>
          </cell>
          <cell r="F447">
            <v>22958</v>
          </cell>
          <cell r="H447">
            <v>36.79</v>
          </cell>
          <cell r="N447">
            <v>22921.21</v>
          </cell>
        </row>
        <row r="448">
          <cell r="C448">
            <v>44066070</v>
          </cell>
          <cell r="D448">
            <v>4164</v>
          </cell>
          <cell r="E448">
            <v>559</v>
          </cell>
          <cell r="F448">
            <v>3605</v>
          </cell>
          <cell r="H448">
            <v>5.62</v>
          </cell>
          <cell r="N448">
            <v>3599.38</v>
          </cell>
        </row>
        <row r="449">
          <cell r="C449">
            <v>44076080</v>
          </cell>
          <cell r="D449">
            <v>3464</v>
          </cell>
          <cell r="E449">
            <v>0</v>
          </cell>
          <cell r="F449">
            <v>3464</v>
          </cell>
          <cell r="H449">
            <v>4.67</v>
          </cell>
          <cell r="N449">
            <v>3459.33</v>
          </cell>
        </row>
        <row r="450">
          <cell r="C450">
            <v>44041065</v>
          </cell>
          <cell r="D450">
            <v>3797</v>
          </cell>
          <cell r="E450">
            <v>0</v>
          </cell>
          <cell r="F450">
            <v>3797</v>
          </cell>
          <cell r="H450">
            <v>0</v>
          </cell>
          <cell r="N450">
            <v>3797</v>
          </cell>
        </row>
        <row r="451">
          <cell r="C451">
            <v>44051080</v>
          </cell>
          <cell r="D451">
            <v>66101</v>
          </cell>
          <cell r="E451">
            <v>9785.75</v>
          </cell>
          <cell r="F451">
            <v>56315.25</v>
          </cell>
          <cell r="H451">
            <v>89.17</v>
          </cell>
          <cell r="N451">
            <v>56226.08</v>
          </cell>
        </row>
        <row r="452">
          <cell r="C452">
            <v>44095040</v>
          </cell>
          <cell r="D452">
            <v>3284</v>
          </cell>
          <cell r="E452">
            <v>446.25</v>
          </cell>
          <cell r="F452">
            <v>2837.75</v>
          </cell>
          <cell r="H452">
            <v>4.43</v>
          </cell>
          <cell r="N452">
            <v>2833.32</v>
          </cell>
        </row>
        <row r="453">
          <cell r="C453">
            <v>44096060</v>
          </cell>
          <cell r="D453">
            <v>827</v>
          </cell>
          <cell r="E453">
            <v>0</v>
          </cell>
          <cell r="F453">
            <v>827</v>
          </cell>
          <cell r="H453">
            <v>1.12</v>
          </cell>
          <cell r="N453">
            <v>825.88</v>
          </cell>
        </row>
        <row r="454">
          <cell r="C454">
            <v>44066080</v>
          </cell>
          <cell r="D454">
            <v>6472</v>
          </cell>
          <cell r="E454">
            <v>617.75</v>
          </cell>
          <cell r="F454">
            <v>5854.25</v>
          </cell>
          <cell r="H454">
            <v>8.73</v>
          </cell>
          <cell r="N454">
            <v>5845.52</v>
          </cell>
        </row>
        <row r="455">
          <cell r="C455">
            <v>44010140</v>
          </cell>
          <cell r="D455">
            <v>61998</v>
          </cell>
          <cell r="E455">
            <v>1265.75</v>
          </cell>
          <cell r="F455">
            <v>60732.25</v>
          </cell>
          <cell r="H455">
            <v>83.63</v>
          </cell>
          <cell r="N455">
            <v>60648.62</v>
          </cell>
        </row>
        <row r="456">
          <cell r="C456">
            <v>44064100</v>
          </cell>
          <cell r="D456">
            <v>11802</v>
          </cell>
          <cell r="E456">
            <v>147.25</v>
          </cell>
          <cell r="F456">
            <v>11654.75</v>
          </cell>
          <cell r="H456">
            <v>15.92</v>
          </cell>
          <cell r="N456">
            <v>11638.83</v>
          </cell>
        </row>
        <row r="457">
          <cell r="C457">
            <v>44023140</v>
          </cell>
          <cell r="D457">
            <v>191134</v>
          </cell>
          <cell r="E457">
            <v>12967.25</v>
          </cell>
          <cell r="F457">
            <v>178166.75</v>
          </cell>
          <cell r="H457">
            <v>257.83</v>
          </cell>
          <cell r="N457">
            <v>177908.92</v>
          </cell>
        </row>
        <row r="458">
          <cell r="C458">
            <v>44019030</v>
          </cell>
          <cell r="D458">
            <v>70497</v>
          </cell>
          <cell r="E458">
            <v>3523.5</v>
          </cell>
          <cell r="F458">
            <v>66973.5</v>
          </cell>
          <cell r="H458">
            <v>95.1</v>
          </cell>
          <cell r="N458">
            <v>66878.4</v>
          </cell>
        </row>
        <row r="459">
          <cell r="C459">
            <v>44074090</v>
          </cell>
          <cell r="D459">
            <v>0</v>
          </cell>
          <cell r="E459">
            <v>0</v>
          </cell>
          <cell r="F459">
            <v>0</v>
          </cell>
          <cell r="H459">
            <v>0</v>
          </cell>
          <cell r="N459">
            <v>0</v>
          </cell>
        </row>
        <row r="460">
          <cell r="C460">
            <v>44098070</v>
          </cell>
          <cell r="D460">
            <v>1250</v>
          </cell>
          <cell r="E460">
            <v>10.25</v>
          </cell>
          <cell r="F460">
            <v>1239.75</v>
          </cell>
          <cell r="H460">
            <v>1.69</v>
          </cell>
          <cell r="N460">
            <v>1238.06</v>
          </cell>
        </row>
        <row r="461">
          <cell r="C461">
            <v>44051090</v>
          </cell>
          <cell r="D461">
            <v>185400</v>
          </cell>
          <cell r="E461">
            <v>24518.5</v>
          </cell>
          <cell r="F461">
            <v>160881.5</v>
          </cell>
          <cell r="H461">
            <v>250.09</v>
          </cell>
          <cell r="N461">
            <v>160631.41</v>
          </cell>
        </row>
        <row r="462">
          <cell r="C462">
            <v>44040020</v>
          </cell>
          <cell r="D462">
            <v>12589</v>
          </cell>
          <cell r="E462">
            <v>1141.5</v>
          </cell>
          <cell r="F462">
            <v>11447.5</v>
          </cell>
          <cell r="H462">
            <v>16.98</v>
          </cell>
          <cell r="N462">
            <v>11430.52</v>
          </cell>
        </row>
        <row r="463">
          <cell r="C463">
            <v>44063080</v>
          </cell>
          <cell r="D463">
            <v>116441</v>
          </cell>
          <cell r="E463">
            <v>3206.75</v>
          </cell>
          <cell r="F463">
            <v>113234.25</v>
          </cell>
          <cell r="H463">
            <v>157.07</v>
          </cell>
          <cell r="N463">
            <v>113077.18</v>
          </cell>
        </row>
        <row r="464">
          <cell r="C464">
            <v>44028050</v>
          </cell>
          <cell r="D464">
            <v>28720</v>
          </cell>
          <cell r="E464">
            <v>4215.75</v>
          </cell>
          <cell r="F464">
            <v>24504.25</v>
          </cell>
          <cell r="H464">
            <v>38.74</v>
          </cell>
          <cell r="N464">
            <v>24465.51</v>
          </cell>
        </row>
        <row r="465">
          <cell r="C465">
            <v>44010150</v>
          </cell>
          <cell r="D465">
            <v>44129</v>
          </cell>
          <cell r="E465">
            <v>3725.25</v>
          </cell>
          <cell r="F465">
            <v>40403.75</v>
          </cell>
          <cell r="H465">
            <v>59.53</v>
          </cell>
          <cell r="N465">
            <v>40344.22</v>
          </cell>
        </row>
        <row r="466">
          <cell r="C466">
            <v>44003010</v>
          </cell>
          <cell r="D466">
            <v>50580</v>
          </cell>
          <cell r="E466">
            <v>0</v>
          </cell>
          <cell r="F466">
            <v>50580</v>
          </cell>
          <cell r="H466">
            <v>68.23</v>
          </cell>
          <cell r="N466">
            <v>50511.77</v>
          </cell>
        </row>
        <row r="467">
          <cell r="C467">
            <v>44033090</v>
          </cell>
          <cell r="D467">
            <v>207</v>
          </cell>
          <cell r="E467">
            <v>10.5</v>
          </cell>
          <cell r="F467">
            <v>196.5</v>
          </cell>
          <cell r="H467">
            <v>0.28</v>
          </cell>
          <cell r="N467">
            <v>196.22</v>
          </cell>
        </row>
        <row r="468">
          <cell r="C468">
            <v>44080100</v>
          </cell>
          <cell r="D468">
            <v>24366</v>
          </cell>
          <cell r="E468">
            <v>3053.5</v>
          </cell>
          <cell r="F468">
            <v>21312.5</v>
          </cell>
          <cell r="H468">
            <v>32.87</v>
          </cell>
          <cell r="N468">
            <v>21279.63</v>
          </cell>
        </row>
        <row r="469">
          <cell r="C469">
            <v>44036140</v>
          </cell>
          <cell r="D469">
            <v>50</v>
          </cell>
          <cell r="E469">
            <v>0</v>
          </cell>
          <cell r="F469">
            <v>50</v>
          </cell>
          <cell r="H469">
            <v>0.07</v>
          </cell>
          <cell r="N469">
            <v>49.93</v>
          </cell>
        </row>
        <row r="470">
          <cell r="C470">
            <v>44081090</v>
          </cell>
          <cell r="D470">
            <v>33778</v>
          </cell>
          <cell r="E470">
            <v>0.75</v>
          </cell>
          <cell r="F470">
            <v>33777.25</v>
          </cell>
          <cell r="H470">
            <v>0</v>
          </cell>
          <cell r="N470">
            <v>33777.25</v>
          </cell>
        </row>
        <row r="471">
          <cell r="C471">
            <v>44064110</v>
          </cell>
          <cell r="D471">
            <v>14026</v>
          </cell>
          <cell r="E471">
            <v>1830</v>
          </cell>
          <cell r="F471">
            <v>12196</v>
          </cell>
          <cell r="H471">
            <v>18.92</v>
          </cell>
          <cell r="N471">
            <v>12177.08</v>
          </cell>
        </row>
        <row r="472">
          <cell r="C472">
            <v>44026060</v>
          </cell>
          <cell r="D472">
            <v>54547</v>
          </cell>
          <cell r="E472">
            <v>3002.25</v>
          </cell>
          <cell r="F472">
            <v>51544.75</v>
          </cell>
          <cell r="H472">
            <v>73.58</v>
          </cell>
          <cell r="N472">
            <v>51471.17</v>
          </cell>
        </row>
        <row r="473">
          <cell r="C473">
            <v>44061020</v>
          </cell>
          <cell r="D473">
            <v>52033</v>
          </cell>
          <cell r="E473">
            <v>0</v>
          </cell>
          <cell r="F473">
            <v>52033</v>
          </cell>
          <cell r="H473">
            <v>70.19</v>
          </cell>
          <cell r="N473">
            <v>51962.81</v>
          </cell>
        </row>
        <row r="474">
          <cell r="C474">
            <v>44071030</v>
          </cell>
          <cell r="D474">
            <v>1821</v>
          </cell>
          <cell r="E474">
            <v>1063.25</v>
          </cell>
          <cell r="F474">
            <v>757.75</v>
          </cell>
          <cell r="H474">
            <v>2.46</v>
          </cell>
          <cell r="N474">
            <v>755.29</v>
          </cell>
        </row>
        <row r="475">
          <cell r="C475">
            <v>44010155</v>
          </cell>
          <cell r="D475">
            <v>30169</v>
          </cell>
          <cell r="E475">
            <v>0</v>
          </cell>
          <cell r="F475">
            <v>30169</v>
          </cell>
          <cell r="H475">
            <v>0</v>
          </cell>
          <cell r="N475">
            <v>30169</v>
          </cell>
        </row>
        <row r="476">
          <cell r="C476">
            <v>44078150</v>
          </cell>
          <cell r="D476">
            <v>24428</v>
          </cell>
          <cell r="E476">
            <v>5148</v>
          </cell>
          <cell r="F476">
            <v>19280</v>
          </cell>
          <cell r="H476">
            <v>32.95</v>
          </cell>
          <cell r="N476">
            <v>19247.05</v>
          </cell>
        </row>
        <row r="477">
          <cell r="C477">
            <v>44076090</v>
          </cell>
          <cell r="D477">
            <v>4026</v>
          </cell>
          <cell r="E477">
            <v>129.75</v>
          </cell>
          <cell r="F477">
            <v>3896.25</v>
          </cell>
          <cell r="H477">
            <v>5.43</v>
          </cell>
          <cell r="N477">
            <v>3890.82</v>
          </cell>
        </row>
        <row r="478">
          <cell r="C478">
            <v>44090040</v>
          </cell>
          <cell r="D478">
            <v>97380</v>
          </cell>
          <cell r="E478">
            <v>10010</v>
          </cell>
          <cell r="F478">
            <v>87370</v>
          </cell>
          <cell r="H478">
            <v>131.36</v>
          </cell>
          <cell r="N478">
            <v>87238.64</v>
          </cell>
        </row>
        <row r="479">
          <cell r="C479">
            <v>44084080</v>
          </cell>
          <cell r="D479">
            <v>11636</v>
          </cell>
          <cell r="E479">
            <v>528.75</v>
          </cell>
          <cell r="F479">
            <v>11107.25</v>
          </cell>
          <cell r="H479">
            <v>15.7</v>
          </cell>
          <cell r="N479">
            <v>11091.55</v>
          </cell>
        </row>
        <row r="480">
          <cell r="C480">
            <v>44036150</v>
          </cell>
          <cell r="D480">
            <v>34973</v>
          </cell>
          <cell r="E480">
            <v>8778.25</v>
          </cell>
          <cell r="F480">
            <v>26194.75</v>
          </cell>
          <cell r="H480">
            <v>47.18</v>
          </cell>
          <cell r="N480">
            <v>26147.57</v>
          </cell>
        </row>
        <row r="481">
          <cell r="C481">
            <v>44098080</v>
          </cell>
          <cell r="D481">
            <v>13693</v>
          </cell>
          <cell r="E481">
            <v>0</v>
          </cell>
          <cell r="F481">
            <v>13693</v>
          </cell>
          <cell r="H481">
            <v>0</v>
          </cell>
          <cell r="N481">
            <v>13693</v>
          </cell>
        </row>
        <row r="482">
          <cell r="C482">
            <v>44062040</v>
          </cell>
          <cell r="D482">
            <v>5609</v>
          </cell>
          <cell r="E482">
            <v>2853.25</v>
          </cell>
          <cell r="F482">
            <v>2755.75</v>
          </cell>
          <cell r="H482">
            <v>7.57</v>
          </cell>
          <cell r="N482">
            <v>2748.18</v>
          </cell>
        </row>
        <row r="483">
          <cell r="C483">
            <v>44049050</v>
          </cell>
          <cell r="D483">
            <v>360475</v>
          </cell>
          <cell r="E483">
            <v>51043</v>
          </cell>
          <cell r="F483">
            <v>309432</v>
          </cell>
          <cell r="H483">
            <v>486.26</v>
          </cell>
          <cell r="N483">
            <v>308945.74</v>
          </cell>
        </row>
        <row r="484">
          <cell r="C484">
            <v>44026070</v>
          </cell>
          <cell r="D484">
            <v>7938</v>
          </cell>
          <cell r="E484">
            <v>1807</v>
          </cell>
          <cell r="F484">
            <v>6131</v>
          </cell>
          <cell r="H484">
            <v>10.71</v>
          </cell>
          <cell r="N484">
            <v>6120.29</v>
          </cell>
        </row>
        <row r="485">
          <cell r="C485">
            <v>44039030</v>
          </cell>
          <cell r="D485">
            <v>1969</v>
          </cell>
          <cell r="E485">
            <v>19.75</v>
          </cell>
          <cell r="F485">
            <v>1949.25</v>
          </cell>
          <cell r="H485">
            <v>2.66</v>
          </cell>
          <cell r="N485">
            <v>1946.59</v>
          </cell>
        </row>
        <row r="486">
          <cell r="C486">
            <v>44041070</v>
          </cell>
          <cell r="D486">
            <v>49426</v>
          </cell>
          <cell r="E486">
            <v>1184.25</v>
          </cell>
          <cell r="F486">
            <v>48241.75</v>
          </cell>
          <cell r="H486">
            <v>66.67</v>
          </cell>
          <cell r="N486">
            <v>48175.08</v>
          </cell>
        </row>
        <row r="487">
          <cell r="C487">
            <v>44079050</v>
          </cell>
          <cell r="D487">
            <v>21669</v>
          </cell>
          <cell r="E487">
            <v>15887.75</v>
          </cell>
          <cell r="F487">
            <v>5781.25</v>
          </cell>
          <cell r="H487">
            <v>29.23</v>
          </cell>
          <cell r="N487">
            <v>5752.02</v>
          </cell>
        </row>
        <row r="488">
          <cell r="C488">
            <v>44069070</v>
          </cell>
          <cell r="D488">
            <v>1921</v>
          </cell>
          <cell r="E488">
            <v>103.75</v>
          </cell>
          <cell r="F488">
            <v>1817.25</v>
          </cell>
          <cell r="H488">
            <v>2.59</v>
          </cell>
          <cell r="N488">
            <v>1814.66</v>
          </cell>
        </row>
        <row r="489">
          <cell r="C489">
            <v>44039040</v>
          </cell>
          <cell r="D489">
            <v>1624</v>
          </cell>
          <cell r="E489">
            <v>0</v>
          </cell>
          <cell r="F489">
            <v>1624</v>
          </cell>
          <cell r="H489">
            <v>2.19</v>
          </cell>
          <cell r="N489">
            <v>1621.81</v>
          </cell>
        </row>
        <row r="490">
          <cell r="C490">
            <v>44006080</v>
          </cell>
          <cell r="D490">
            <v>11607</v>
          </cell>
          <cell r="E490">
            <v>690.25</v>
          </cell>
          <cell r="F490">
            <v>10916.75</v>
          </cell>
          <cell r="H490">
            <v>15.66</v>
          </cell>
          <cell r="N490">
            <v>10901.09</v>
          </cell>
        </row>
        <row r="491">
          <cell r="C491">
            <v>44041075</v>
          </cell>
          <cell r="D491">
            <v>52871</v>
          </cell>
          <cell r="E491">
            <v>0</v>
          </cell>
          <cell r="F491">
            <v>52871</v>
          </cell>
          <cell r="H491">
            <v>0</v>
          </cell>
          <cell r="N491">
            <v>52871</v>
          </cell>
        </row>
        <row r="492">
          <cell r="C492">
            <v>44010160</v>
          </cell>
          <cell r="D492">
            <v>56651</v>
          </cell>
          <cell r="E492">
            <v>2471</v>
          </cell>
          <cell r="F492">
            <v>54180</v>
          </cell>
          <cell r="H492">
            <v>76.42</v>
          </cell>
          <cell r="N492">
            <v>54103.58</v>
          </cell>
        </row>
        <row r="493">
          <cell r="C493">
            <v>44071040</v>
          </cell>
          <cell r="D493">
            <v>35241</v>
          </cell>
          <cell r="E493">
            <v>9669.75</v>
          </cell>
          <cell r="F493">
            <v>25571.25</v>
          </cell>
          <cell r="H493">
            <v>47.54</v>
          </cell>
          <cell r="N493">
            <v>25523.71</v>
          </cell>
        </row>
        <row r="494">
          <cell r="C494">
            <v>44067060</v>
          </cell>
          <cell r="D494">
            <v>18930</v>
          </cell>
          <cell r="E494">
            <v>443.25</v>
          </cell>
          <cell r="F494">
            <v>18486.75</v>
          </cell>
          <cell r="H494">
            <v>25.54</v>
          </cell>
          <cell r="N494">
            <v>18461.21</v>
          </cell>
        </row>
        <row r="495">
          <cell r="C495">
            <v>44001090</v>
          </cell>
          <cell r="D495">
            <v>15801</v>
          </cell>
          <cell r="E495">
            <v>0</v>
          </cell>
          <cell r="F495">
            <v>15801</v>
          </cell>
          <cell r="H495">
            <v>0</v>
          </cell>
          <cell r="N495">
            <v>15801</v>
          </cell>
        </row>
        <row r="496">
          <cell r="C496">
            <v>44050030</v>
          </cell>
          <cell r="D496">
            <v>55092</v>
          </cell>
          <cell r="E496">
            <v>6889.5</v>
          </cell>
          <cell r="F496">
            <v>48202.5</v>
          </cell>
          <cell r="H496">
            <v>74.32</v>
          </cell>
          <cell r="N496">
            <v>48128.18</v>
          </cell>
        </row>
        <row r="497">
          <cell r="C497">
            <v>44024080</v>
          </cell>
          <cell r="D497">
            <v>24146</v>
          </cell>
          <cell r="E497">
            <v>242.5</v>
          </cell>
          <cell r="F497">
            <v>23903.5</v>
          </cell>
          <cell r="H497">
            <v>32.57</v>
          </cell>
          <cell r="N497">
            <v>23870.93</v>
          </cell>
        </row>
        <row r="498">
          <cell r="C498">
            <v>44009060</v>
          </cell>
          <cell r="D498">
            <v>945</v>
          </cell>
          <cell r="E498">
            <v>45.25</v>
          </cell>
          <cell r="F498">
            <v>899.75</v>
          </cell>
          <cell r="H498">
            <v>1.27</v>
          </cell>
          <cell r="N498">
            <v>898.48</v>
          </cell>
        </row>
        <row r="499">
          <cell r="C499">
            <v>44033100</v>
          </cell>
          <cell r="D499">
            <v>224470</v>
          </cell>
          <cell r="E499">
            <v>40832</v>
          </cell>
          <cell r="F499">
            <v>183638</v>
          </cell>
          <cell r="H499">
            <v>302.8</v>
          </cell>
          <cell r="N499">
            <v>183335.2</v>
          </cell>
        </row>
        <row r="500">
          <cell r="C500">
            <v>44002010</v>
          </cell>
          <cell r="D500">
            <v>25293</v>
          </cell>
          <cell r="E500">
            <v>5446.25</v>
          </cell>
          <cell r="F500">
            <v>19846.75</v>
          </cell>
          <cell r="H500">
            <v>34.12</v>
          </cell>
          <cell r="N500">
            <v>19812.63</v>
          </cell>
        </row>
        <row r="501">
          <cell r="C501">
            <v>44063090</v>
          </cell>
          <cell r="D501">
            <v>3935</v>
          </cell>
          <cell r="E501">
            <v>0</v>
          </cell>
          <cell r="F501">
            <v>3935</v>
          </cell>
          <cell r="H501">
            <v>5.31</v>
          </cell>
          <cell r="N501">
            <v>3929.69</v>
          </cell>
        </row>
        <row r="502">
          <cell r="C502">
            <v>44031100</v>
          </cell>
          <cell r="D502">
            <v>1487</v>
          </cell>
          <cell r="E502">
            <v>66.5</v>
          </cell>
          <cell r="F502">
            <v>1420.5</v>
          </cell>
          <cell r="H502">
            <v>2.01</v>
          </cell>
          <cell r="N502">
            <v>1418.49</v>
          </cell>
        </row>
        <row r="503">
          <cell r="C503">
            <v>44029040</v>
          </cell>
          <cell r="D503">
            <v>220829</v>
          </cell>
          <cell r="E503">
            <v>11221.75</v>
          </cell>
          <cell r="F503">
            <v>209607.25</v>
          </cell>
          <cell r="H503">
            <v>297.89</v>
          </cell>
          <cell r="N503">
            <v>209309.36</v>
          </cell>
        </row>
        <row r="504">
          <cell r="C504">
            <v>44034070</v>
          </cell>
          <cell r="D504">
            <v>13704</v>
          </cell>
          <cell r="E504">
            <v>0</v>
          </cell>
          <cell r="F504">
            <v>13704</v>
          </cell>
          <cell r="H504">
            <v>18.49</v>
          </cell>
          <cell r="N504">
            <v>13685.51</v>
          </cell>
        </row>
        <row r="505">
          <cell r="C505">
            <v>44071050</v>
          </cell>
          <cell r="D505">
            <v>10608</v>
          </cell>
          <cell r="E505">
            <v>4583.5</v>
          </cell>
          <cell r="F505">
            <v>6024.5</v>
          </cell>
          <cell r="H505">
            <v>14.31</v>
          </cell>
          <cell r="N505">
            <v>6010.19</v>
          </cell>
        </row>
        <row r="506">
          <cell r="C506">
            <v>44025070</v>
          </cell>
          <cell r="D506">
            <v>9017</v>
          </cell>
          <cell r="E506">
            <v>1251.25</v>
          </cell>
          <cell r="F506">
            <v>7765.75</v>
          </cell>
          <cell r="H506">
            <v>12.16</v>
          </cell>
          <cell r="N506">
            <v>7753.59</v>
          </cell>
        </row>
        <row r="507">
          <cell r="C507">
            <v>44052030</v>
          </cell>
          <cell r="D507">
            <v>3762</v>
          </cell>
          <cell r="E507">
            <v>395</v>
          </cell>
          <cell r="F507">
            <v>3367</v>
          </cell>
          <cell r="H507">
            <v>5.07</v>
          </cell>
          <cell r="N507">
            <v>3361.93</v>
          </cell>
        </row>
        <row r="508">
          <cell r="C508">
            <v>44076100</v>
          </cell>
          <cell r="D508">
            <v>43153</v>
          </cell>
          <cell r="E508">
            <v>0</v>
          </cell>
          <cell r="F508">
            <v>43153</v>
          </cell>
          <cell r="H508">
            <v>0</v>
          </cell>
          <cell r="N508">
            <v>43153</v>
          </cell>
        </row>
        <row r="509">
          <cell r="C509">
            <v>44049060</v>
          </cell>
          <cell r="D509">
            <v>33668</v>
          </cell>
          <cell r="E509">
            <v>6460</v>
          </cell>
          <cell r="F509">
            <v>27208</v>
          </cell>
          <cell r="H509">
            <v>45.42</v>
          </cell>
          <cell r="N509">
            <v>27162.58</v>
          </cell>
        </row>
        <row r="510">
          <cell r="C510">
            <v>44062050</v>
          </cell>
          <cell r="D510">
            <v>43289</v>
          </cell>
          <cell r="E510">
            <v>668.5</v>
          </cell>
          <cell r="F510">
            <v>42620.5</v>
          </cell>
          <cell r="H510">
            <v>58.39</v>
          </cell>
          <cell r="N510">
            <v>42562.11</v>
          </cell>
        </row>
        <row r="511">
          <cell r="C511">
            <v>44075030</v>
          </cell>
          <cell r="D511">
            <v>14689</v>
          </cell>
          <cell r="E511">
            <v>2872.25</v>
          </cell>
          <cell r="F511">
            <v>11816.75</v>
          </cell>
          <cell r="H511">
            <v>19.81</v>
          </cell>
          <cell r="N511">
            <v>11796.94</v>
          </cell>
        </row>
        <row r="512">
          <cell r="C512">
            <v>44082090</v>
          </cell>
          <cell r="D512">
            <v>1561</v>
          </cell>
          <cell r="E512">
            <v>126.5</v>
          </cell>
          <cell r="F512">
            <v>1434.5</v>
          </cell>
          <cell r="H512">
            <v>2.11</v>
          </cell>
          <cell r="N512">
            <v>1432.39</v>
          </cell>
        </row>
        <row r="513">
          <cell r="C513">
            <v>44090045</v>
          </cell>
          <cell r="D513">
            <v>35181</v>
          </cell>
          <cell r="E513">
            <v>0</v>
          </cell>
          <cell r="F513">
            <v>35181</v>
          </cell>
          <cell r="H513">
            <v>0</v>
          </cell>
          <cell r="N513">
            <v>35181</v>
          </cell>
        </row>
        <row r="514">
          <cell r="C514">
            <v>44012100</v>
          </cell>
          <cell r="D514">
            <v>75485</v>
          </cell>
          <cell r="E514">
            <v>14218</v>
          </cell>
          <cell r="F514">
            <v>61267</v>
          </cell>
          <cell r="H514">
            <v>101.83</v>
          </cell>
          <cell r="N514">
            <v>61165.17</v>
          </cell>
        </row>
        <row r="515">
          <cell r="C515">
            <v>44025080</v>
          </cell>
          <cell r="D515">
            <v>7440</v>
          </cell>
          <cell r="E515">
            <v>0</v>
          </cell>
          <cell r="F515">
            <v>7440</v>
          </cell>
          <cell r="H515">
            <v>10.04</v>
          </cell>
          <cell r="N515">
            <v>7429.96</v>
          </cell>
        </row>
        <row r="516">
          <cell r="C516">
            <v>44069080</v>
          </cell>
          <cell r="D516">
            <v>1691</v>
          </cell>
          <cell r="E516">
            <v>0</v>
          </cell>
          <cell r="F516">
            <v>1691</v>
          </cell>
          <cell r="H516">
            <v>2.28</v>
          </cell>
          <cell r="N516">
            <v>1688.72</v>
          </cell>
        </row>
        <row r="517">
          <cell r="C517">
            <v>44010170</v>
          </cell>
          <cell r="D517">
            <v>3748</v>
          </cell>
          <cell r="E517">
            <v>267.25</v>
          </cell>
          <cell r="F517">
            <v>3480.75</v>
          </cell>
          <cell r="H517">
            <v>5.06</v>
          </cell>
          <cell r="N517">
            <v>3475.69</v>
          </cell>
        </row>
        <row r="518">
          <cell r="C518">
            <v>44063100</v>
          </cell>
          <cell r="D518">
            <v>6658</v>
          </cell>
          <cell r="E518">
            <v>326.25</v>
          </cell>
          <cell r="F518">
            <v>6331.75</v>
          </cell>
          <cell r="H518">
            <v>8.98</v>
          </cell>
          <cell r="N518">
            <v>6322.77</v>
          </cell>
        </row>
        <row r="519">
          <cell r="C519">
            <v>44023150</v>
          </cell>
          <cell r="D519">
            <v>1555</v>
          </cell>
          <cell r="E519">
            <v>209.75</v>
          </cell>
          <cell r="F519">
            <v>1345.25</v>
          </cell>
          <cell r="H519">
            <v>2.1</v>
          </cell>
          <cell r="N519">
            <v>1343.15</v>
          </cell>
        </row>
        <row r="520">
          <cell r="C520">
            <v>44026080</v>
          </cell>
          <cell r="D520">
            <v>2659</v>
          </cell>
          <cell r="E520">
            <v>0</v>
          </cell>
          <cell r="F520">
            <v>2659</v>
          </cell>
          <cell r="H520">
            <v>3.59</v>
          </cell>
          <cell r="N520">
            <v>2655.41</v>
          </cell>
        </row>
        <row r="521">
          <cell r="C521">
            <v>44004070</v>
          </cell>
          <cell r="D521">
            <v>50511</v>
          </cell>
          <cell r="E521">
            <v>0</v>
          </cell>
          <cell r="F521">
            <v>50511</v>
          </cell>
          <cell r="H521">
            <v>68.14</v>
          </cell>
          <cell r="N521">
            <v>50442.86</v>
          </cell>
        </row>
        <row r="522">
          <cell r="C522">
            <v>44083050</v>
          </cell>
          <cell r="D522">
            <v>4037</v>
          </cell>
          <cell r="E522">
            <v>184.25</v>
          </cell>
          <cell r="F522">
            <v>3852.75</v>
          </cell>
          <cell r="H522">
            <v>5.45</v>
          </cell>
          <cell r="N522">
            <v>3847.3</v>
          </cell>
        </row>
        <row r="523">
          <cell r="C523">
            <v>44092100</v>
          </cell>
          <cell r="D523">
            <v>224907</v>
          </cell>
          <cell r="E523">
            <v>12065</v>
          </cell>
          <cell r="F523">
            <v>212842</v>
          </cell>
          <cell r="H523">
            <v>303.39</v>
          </cell>
          <cell r="N523">
            <v>212538.61</v>
          </cell>
        </row>
        <row r="524">
          <cell r="C524">
            <v>44034080</v>
          </cell>
          <cell r="D524">
            <v>45096</v>
          </cell>
          <cell r="E524">
            <v>2065.75</v>
          </cell>
          <cell r="F524">
            <v>43030.25</v>
          </cell>
          <cell r="H524">
            <v>60.83</v>
          </cell>
          <cell r="N524">
            <v>42969.42</v>
          </cell>
        </row>
        <row r="525">
          <cell r="C525">
            <v>44031110</v>
          </cell>
          <cell r="D525">
            <v>28082</v>
          </cell>
          <cell r="E525">
            <v>1402.25</v>
          </cell>
          <cell r="F525">
            <v>26679.75</v>
          </cell>
          <cell r="H525">
            <v>37.88</v>
          </cell>
          <cell r="N525">
            <v>26641.87</v>
          </cell>
        </row>
        <row r="526">
          <cell r="C526">
            <v>44029050</v>
          </cell>
          <cell r="D526">
            <v>6126</v>
          </cell>
          <cell r="E526">
            <v>0</v>
          </cell>
          <cell r="F526">
            <v>6126</v>
          </cell>
          <cell r="H526">
            <v>0</v>
          </cell>
          <cell r="N526">
            <v>6126</v>
          </cell>
        </row>
        <row r="527">
          <cell r="C527">
            <v>44085030</v>
          </cell>
          <cell r="D527">
            <v>15398</v>
          </cell>
          <cell r="E527">
            <v>3318.25</v>
          </cell>
          <cell r="F527">
            <v>12079.75</v>
          </cell>
          <cell r="H527">
            <v>20.77</v>
          </cell>
          <cell r="N527">
            <v>12058.98</v>
          </cell>
        </row>
        <row r="528">
          <cell r="C528">
            <v>44096070</v>
          </cell>
          <cell r="D528">
            <v>4528</v>
          </cell>
          <cell r="E528">
            <v>279.25</v>
          </cell>
          <cell r="F528">
            <v>4248.75</v>
          </cell>
          <cell r="H528">
            <v>6.11</v>
          </cell>
          <cell r="N528">
            <v>4242.64</v>
          </cell>
        </row>
        <row r="529">
          <cell r="C529">
            <v>44040030</v>
          </cell>
          <cell r="D529">
            <v>0</v>
          </cell>
          <cell r="E529">
            <v>0</v>
          </cell>
          <cell r="F529">
            <v>0</v>
          </cell>
          <cell r="H529">
            <v>0</v>
          </cell>
          <cell r="N529">
            <v>0</v>
          </cell>
        </row>
        <row r="530">
          <cell r="C530">
            <v>44093030</v>
          </cell>
          <cell r="D530">
            <v>10227</v>
          </cell>
          <cell r="E530">
            <v>191</v>
          </cell>
          <cell r="F530">
            <v>10036</v>
          </cell>
          <cell r="H530">
            <v>13.8</v>
          </cell>
          <cell r="K530">
            <v>8944</v>
          </cell>
          <cell r="M530">
            <v>5</v>
          </cell>
          <cell r="N530">
            <v>18966.2</v>
          </cell>
        </row>
        <row r="531">
          <cell r="C531">
            <v>44031120</v>
          </cell>
          <cell r="D531">
            <v>21751</v>
          </cell>
          <cell r="E531">
            <v>605</v>
          </cell>
          <cell r="F531">
            <v>21146</v>
          </cell>
          <cell r="H531">
            <v>29.34</v>
          </cell>
          <cell r="N531">
            <v>21116.66</v>
          </cell>
        </row>
        <row r="532">
          <cell r="C532">
            <v>44007060</v>
          </cell>
          <cell r="D532">
            <v>238784</v>
          </cell>
          <cell r="E532">
            <v>15732.5</v>
          </cell>
          <cell r="F532">
            <v>223051.5</v>
          </cell>
          <cell r="H532">
            <v>322.11</v>
          </cell>
          <cell r="N532">
            <v>222729.39</v>
          </cell>
        </row>
        <row r="533">
          <cell r="C533">
            <v>44007070</v>
          </cell>
          <cell r="D533">
            <v>225</v>
          </cell>
          <cell r="E533">
            <v>74.5</v>
          </cell>
          <cell r="F533">
            <v>150.5</v>
          </cell>
          <cell r="H533">
            <v>0.3</v>
          </cell>
          <cell r="N533">
            <v>150.2</v>
          </cell>
        </row>
        <row r="534">
          <cell r="C534">
            <v>44071070</v>
          </cell>
          <cell r="D534">
            <v>553</v>
          </cell>
          <cell r="E534">
            <v>52</v>
          </cell>
          <cell r="F534">
            <v>501</v>
          </cell>
          <cell r="H534">
            <v>0.75</v>
          </cell>
          <cell r="N534">
            <v>500.25</v>
          </cell>
        </row>
        <row r="535">
          <cell r="C535">
            <v>44090050</v>
          </cell>
          <cell r="D535">
            <v>55241</v>
          </cell>
          <cell r="E535">
            <v>1616.5</v>
          </cell>
          <cell r="F535">
            <v>53624.5</v>
          </cell>
          <cell r="H535">
            <v>74.52</v>
          </cell>
          <cell r="N535">
            <v>53549.98</v>
          </cell>
        </row>
        <row r="536">
          <cell r="C536">
            <v>44044050</v>
          </cell>
          <cell r="D536">
            <v>87157</v>
          </cell>
          <cell r="E536">
            <v>0</v>
          </cell>
          <cell r="F536">
            <v>87157</v>
          </cell>
          <cell r="H536">
            <v>0</v>
          </cell>
          <cell r="N536">
            <v>87157</v>
          </cell>
        </row>
        <row r="537">
          <cell r="C537">
            <v>44011050</v>
          </cell>
          <cell r="D537">
            <v>35556</v>
          </cell>
          <cell r="E537">
            <v>3730.75</v>
          </cell>
          <cell r="F537">
            <v>31825.25</v>
          </cell>
          <cell r="H537">
            <v>47.96</v>
          </cell>
          <cell r="N537">
            <v>31777.29</v>
          </cell>
        </row>
        <row r="538">
          <cell r="C538">
            <v>44050040</v>
          </cell>
          <cell r="D538">
            <v>4573</v>
          </cell>
          <cell r="E538">
            <v>22</v>
          </cell>
          <cell r="F538">
            <v>4551</v>
          </cell>
          <cell r="H538">
            <v>6.17</v>
          </cell>
          <cell r="N538">
            <v>4544.83</v>
          </cell>
        </row>
        <row r="539">
          <cell r="C539">
            <v>44090060</v>
          </cell>
          <cell r="D539">
            <v>70944</v>
          </cell>
          <cell r="E539">
            <v>3832.25</v>
          </cell>
          <cell r="F539">
            <v>67111.75</v>
          </cell>
          <cell r="H539">
            <v>95.7</v>
          </cell>
          <cell r="N539">
            <v>67016.05</v>
          </cell>
        </row>
        <row r="540">
          <cell r="C540">
            <v>44042070</v>
          </cell>
          <cell r="D540">
            <v>14807</v>
          </cell>
          <cell r="E540">
            <v>1687</v>
          </cell>
          <cell r="F540">
            <v>13120</v>
          </cell>
          <cell r="H540">
            <v>19.97</v>
          </cell>
          <cell r="N540">
            <v>13100.03</v>
          </cell>
        </row>
        <row r="541">
          <cell r="C541">
            <v>44092110</v>
          </cell>
          <cell r="D541">
            <v>37454</v>
          </cell>
          <cell r="E541">
            <v>3338</v>
          </cell>
          <cell r="F541">
            <v>34116</v>
          </cell>
          <cell r="H541">
            <v>50.52</v>
          </cell>
          <cell r="N541">
            <v>34065.48</v>
          </cell>
        </row>
        <row r="542">
          <cell r="C542">
            <v>44079060</v>
          </cell>
          <cell r="D542">
            <v>20644</v>
          </cell>
          <cell r="E542">
            <v>0</v>
          </cell>
          <cell r="F542">
            <v>20644</v>
          </cell>
          <cell r="H542">
            <v>0</v>
          </cell>
          <cell r="N542">
            <v>20644</v>
          </cell>
        </row>
        <row r="543">
          <cell r="C543">
            <v>44090065</v>
          </cell>
          <cell r="D543">
            <v>40137</v>
          </cell>
          <cell r="E543">
            <v>0</v>
          </cell>
          <cell r="F543">
            <v>40137</v>
          </cell>
          <cell r="H543">
            <v>0</v>
          </cell>
          <cell r="N543">
            <v>40137</v>
          </cell>
        </row>
        <row r="544">
          <cell r="C544">
            <v>44005030</v>
          </cell>
          <cell r="D544">
            <v>30325</v>
          </cell>
          <cell r="E544">
            <v>0</v>
          </cell>
          <cell r="F544">
            <v>30325</v>
          </cell>
          <cell r="H544">
            <v>40.91</v>
          </cell>
          <cell r="N544">
            <v>30284.09</v>
          </cell>
        </row>
        <row r="545">
          <cell r="C545">
            <v>44063110</v>
          </cell>
          <cell r="D545">
            <v>17417</v>
          </cell>
          <cell r="E545">
            <v>264.75</v>
          </cell>
          <cell r="F545">
            <v>17152.25</v>
          </cell>
          <cell r="H545">
            <v>23.49</v>
          </cell>
          <cell r="N545">
            <v>17128.76</v>
          </cell>
        </row>
        <row r="546">
          <cell r="C546">
            <v>44033110</v>
          </cell>
          <cell r="D546">
            <v>5993</v>
          </cell>
          <cell r="E546">
            <v>1019.75</v>
          </cell>
          <cell r="F546">
            <v>4973.25</v>
          </cell>
          <cell r="H546">
            <v>8.08</v>
          </cell>
          <cell r="N546">
            <v>4965.17</v>
          </cell>
        </row>
        <row r="547">
          <cell r="C547">
            <v>44009070</v>
          </cell>
          <cell r="D547">
            <v>12709</v>
          </cell>
          <cell r="E547">
            <v>682.75</v>
          </cell>
          <cell r="F547">
            <v>12026.25</v>
          </cell>
          <cell r="H547">
            <v>17.14</v>
          </cell>
          <cell r="N547">
            <v>12009.11</v>
          </cell>
        </row>
        <row r="548">
          <cell r="C548">
            <v>44024090</v>
          </cell>
          <cell r="D548">
            <v>79118</v>
          </cell>
          <cell r="E548">
            <v>5344.5</v>
          </cell>
          <cell r="F548">
            <v>73773.5</v>
          </cell>
          <cell r="H548">
            <v>106.73</v>
          </cell>
          <cell r="N548">
            <v>73666.77</v>
          </cell>
        </row>
        <row r="549">
          <cell r="C549">
            <v>44041080</v>
          </cell>
          <cell r="D549">
            <v>6318</v>
          </cell>
          <cell r="E549">
            <v>0</v>
          </cell>
          <cell r="F549">
            <v>6318</v>
          </cell>
          <cell r="H549">
            <v>8.52</v>
          </cell>
          <cell r="N549">
            <v>6309.48</v>
          </cell>
        </row>
        <row r="550">
          <cell r="C550">
            <v>44097040</v>
          </cell>
          <cell r="D550">
            <v>96358</v>
          </cell>
          <cell r="E550">
            <v>9738.5</v>
          </cell>
          <cell r="F550">
            <v>86619.5</v>
          </cell>
          <cell r="H550">
            <v>129.98</v>
          </cell>
          <cell r="N550">
            <v>86489.52</v>
          </cell>
        </row>
        <row r="551">
          <cell r="C551">
            <v>44058090</v>
          </cell>
          <cell r="D551">
            <v>48262</v>
          </cell>
          <cell r="E551">
            <v>9027.75</v>
          </cell>
          <cell r="F551">
            <v>39234.25</v>
          </cell>
          <cell r="H551">
            <v>65.1</v>
          </cell>
          <cell r="N551">
            <v>39169.15</v>
          </cell>
        </row>
        <row r="552">
          <cell r="C552">
            <v>44065030</v>
          </cell>
          <cell r="D552">
            <v>1151090</v>
          </cell>
          <cell r="E552">
            <v>75097.5</v>
          </cell>
          <cell r="F552">
            <v>1075992.5</v>
          </cell>
          <cell r="H552">
            <v>1552.76</v>
          </cell>
          <cell r="N552">
            <v>1074439.74</v>
          </cell>
        </row>
        <row r="553">
          <cell r="C553">
            <v>44098090</v>
          </cell>
          <cell r="D553">
            <v>935650</v>
          </cell>
          <cell r="E553">
            <v>96081</v>
          </cell>
          <cell r="F553">
            <v>839569</v>
          </cell>
          <cell r="H553">
            <v>1262.14</v>
          </cell>
          <cell r="N553">
            <v>838306.86</v>
          </cell>
        </row>
        <row r="554">
          <cell r="C554">
            <v>44051100</v>
          </cell>
          <cell r="D554">
            <v>6911</v>
          </cell>
          <cell r="E554">
            <v>0</v>
          </cell>
          <cell r="F554">
            <v>6911</v>
          </cell>
          <cell r="H554">
            <v>0</v>
          </cell>
          <cell r="J554">
            <v>2353</v>
          </cell>
          <cell r="M554">
            <v>11</v>
          </cell>
          <cell r="N554">
            <v>9264</v>
          </cell>
        </row>
        <row r="555">
          <cell r="C555">
            <v>44008080</v>
          </cell>
          <cell r="D555">
            <v>23363</v>
          </cell>
          <cell r="E555">
            <v>1511.25</v>
          </cell>
          <cell r="F555">
            <v>21851.75</v>
          </cell>
          <cell r="H555">
            <v>31.52</v>
          </cell>
          <cell r="K555">
            <v>3691</v>
          </cell>
          <cell r="M555">
            <v>18</v>
          </cell>
          <cell r="N555">
            <v>25511.23</v>
          </cell>
        </row>
        <row r="556">
          <cell r="C556">
            <v>44072020</v>
          </cell>
          <cell r="D556">
            <v>3559</v>
          </cell>
          <cell r="E556">
            <v>342.75</v>
          </cell>
          <cell r="F556">
            <v>3216.25</v>
          </cell>
          <cell r="H556">
            <v>4.8</v>
          </cell>
          <cell r="N556">
            <v>3211.45</v>
          </cell>
        </row>
        <row r="557">
          <cell r="C557">
            <v>44090070</v>
          </cell>
          <cell r="D557">
            <v>18124</v>
          </cell>
          <cell r="E557">
            <v>2106.75</v>
          </cell>
          <cell r="F557">
            <v>16017.25</v>
          </cell>
          <cell r="H557">
            <v>24.45</v>
          </cell>
          <cell r="N557">
            <v>15992.8</v>
          </cell>
        </row>
        <row r="558">
          <cell r="C558">
            <v>44034090</v>
          </cell>
          <cell r="D558">
            <v>2126678</v>
          </cell>
          <cell r="E558">
            <v>143065.75</v>
          </cell>
          <cell r="F558">
            <v>1983612.25</v>
          </cell>
          <cell r="H558">
            <v>2868.77</v>
          </cell>
          <cell r="N558">
            <v>1980743.48</v>
          </cell>
        </row>
        <row r="559">
          <cell r="C559">
            <v>44074100</v>
          </cell>
          <cell r="D559">
            <v>26779</v>
          </cell>
          <cell r="E559">
            <v>0</v>
          </cell>
          <cell r="F559">
            <v>26779</v>
          </cell>
          <cell r="H559">
            <v>0</v>
          </cell>
          <cell r="N559">
            <v>26779</v>
          </cell>
        </row>
        <row r="560">
          <cell r="C560">
            <v>44046060</v>
          </cell>
          <cell r="D560">
            <v>6528</v>
          </cell>
          <cell r="E560">
            <v>2578.25</v>
          </cell>
          <cell r="F560">
            <v>3949.75</v>
          </cell>
          <cell r="H560">
            <v>8.81</v>
          </cell>
          <cell r="N560">
            <v>3940.94</v>
          </cell>
        </row>
        <row r="561">
          <cell r="C561">
            <v>44011060</v>
          </cell>
          <cell r="D561">
            <v>36194</v>
          </cell>
          <cell r="E561">
            <v>0</v>
          </cell>
          <cell r="F561">
            <v>36194</v>
          </cell>
          <cell r="H561">
            <v>48.82</v>
          </cell>
          <cell r="N561">
            <v>36145.18</v>
          </cell>
        </row>
        <row r="562">
          <cell r="C562">
            <v>44066090</v>
          </cell>
          <cell r="D562">
            <v>5452</v>
          </cell>
          <cell r="E562">
            <v>553.75</v>
          </cell>
          <cell r="F562">
            <v>4898.25</v>
          </cell>
          <cell r="H562">
            <v>7.35</v>
          </cell>
          <cell r="N562">
            <v>4890.9</v>
          </cell>
        </row>
        <row r="563">
          <cell r="C563">
            <v>44065040</v>
          </cell>
          <cell r="D563">
            <v>36716</v>
          </cell>
          <cell r="E563">
            <v>0</v>
          </cell>
          <cell r="F563">
            <v>36716</v>
          </cell>
          <cell r="H563">
            <v>49.53</v>
          </cell>
          <cell r="N563">
            <v>36666.47</v>
          </cell>
        </row>
        <row r="564">
          <cell r="C564">
            <v>44099050</v>
          </cell>
          <cell r="D564">
            <v>123007</v>
          </cell>
          <cell r="E564">
            <v>25537.25</v>
          </cell>
          <cell r="F564">
            <v>97469.75</v>
          </cell>
          <cell r="H564">
            <v>165.93</v>
          </cell>
          <cell r="N564">
            <v>97303.82</v>
          </cell>
        </row>
        <row r="565">
          <cell r="C565">
            <v>44017020</v>
          </cell>
          <cell r="D565">
            <v>18547</v>
          </cell>
          <cell r="E565">
            <v>426</v>
          </cell>
          <cell r="F565">
            <v>18121</v>
          </cell>
          <cell r="H565">
            <v>25.02</v>
          </cell>
          <cell r="N565">
            <v>18095.98</v>
          </cell>
        </row>
        <row r="566">
          <cell r="C566">
            <v>44035050</v>
          </cell>
          <cell r="D566">
            <v>8628</v>
          </cell>
          <cell r="E566">
            <v>1561.75</v>
          </cell>
          <cell r="F566">
            <v>7066.25</v>
          </cell>
          <cell r="H566">
            <v>11.64</v>
          </cell>
          <cell r="N566">
            <v>7054.61</v>
          </cell>
        </row>
        <row r="567">
          <cell r="C567">
            <v>44092120</v>
          </cell>
          <cell r="D567">
            <v>89719</v>
          </cell>
          <cell r="E567">
            <v>8788.75</v>
          </cell>
          <cell r="F567">
            <v>80930.25</v>
          </cell>
          <cell r="H567">
            <v>121.03</v>
          </cell>
          <cell r="N567">
            <v>80809.22</v>
          </cell>
        </row>
      </sheetData>
      <sheetData sheetId="8">
        <row r="16">
          <cell r="C16">
            <v>44063010</v>
          </cell>
          <cell r="D16">
            <v>12186</v>
          </cell>
          <cell r="G16">
            <v>12186</v>
          </cell>
        </row>
        <row r="17">
          <cell r="C17">
            <v>44046010</v>
          </cell>
          <cell r="D17">
            <v>17595</v>
          </cell>
          <cell r="G17">
            <v>17595</v>
          </cell>
        </row>
        <row r="18">
          <cell r="C18">
            <v>44001010</v>
          </cell>
          <cell r="D18">
            <v>1933</v>
          </cell>
          <cell r="G18">
            <v>1933</v>
          </cell>
        </row>
        <row r="19">
          <cell r="C19">
            <v>44084010</v>
          </cell>
          <cell r="D19">
            <v>52950</v>
          </cell>
          <cell r="G19">
            <v>52950</v>
          </cell>
        </row>
        <row r="20">
          <cell r="C20">
            <v>44069010</v>
          </cell>
          <cell r="D20">
            <v>2375</v>
          </cell>
          <cell r="G20">
            <v>2375</v>
          </cell>
        </row>
        <row r="21">
          <cell r="C21">
            <v>44020010</v>
          </cell>
          <cell r="D21">
            <v>7422</v>
          </cell>
          <cell r="G21">
            <v>7422</v>
          </cell>
        </row>
        <row r="22">
          <cell r="C22">
            <v>44043010</v>
          </cell>
          <cell r="D22">
            <v>8196</v>
          </cell>
          <cell r="G22">
            <v>8196</v>
          </cell>
        </row>
        <row r="23">
          <cell r="C23">
            <v>44004010</v>
          </cell>
          <cell r="D23">
            <v>1201</v>
          </cell>
          <cell r="G23">
            <v>1201</v>
          </cell>
        </row>
        <row r="24">
          <cell r="C24">
            <v>44092010</v>
          </cell>
          <cell r="D24">
            <v>69211</v>
          </cell>
          <cell r="G24">
            <v>69211</v>
          </cell>
        </row>
        <row r="25">
          <cell r="C25">
            <v>44069020</v>
          </cell>
          <cell r="D25">
            <v>989</v>
          </cell>
          <cell r="G25">
            <v>989</v>
          </cell>
        </row>
        <row r="26">
          <cell r="C26">
            <v>44076010</v>
          </cell>
          <cell r="D26">
            <v>33869</v>
          </cell>
          <cell r="G26">
            <v>33869</v>
          </cell>
        </row>
        <row r="27">
          <cell r="C27">
            <v>44076020</v>
          </cell>
          <cell r="D27">
            <v>59304</v>
          </cell>
          <cell r="G27">
            <v>59304</v>
          </cell>
        </row>
        <row r="28">
          <cell r="C28">
            <v>44011010</v>
          </cell>
          <cell r="D28">
            <v>532785</v>
          </cell>
          <cell r="G28">
            <v>532785</v>
          </cell>
        </row>
        <row r="29">
          <cell r="C29">
            <v>44008010</v>
          </cell>
          <cell r="D29">
            <v>342</v>
          </cell>
          <cell r="G29">
            <v>342</v>
          </cell>
        </row>
        <row r="30">
          <cell r="C30">
            <v>44071010</v>
          </cell>
          <cell r="D30">
            <v>1045</v>
          </cell>
          <cell r="G30">
            <v>1045</v>
          </cell>
        </row>
        <row r="31">
          <cell r="C31">
            <v>44016010</v>
          </cell>
          <cell r="D31">
            <v>12619</v>
          </cell>
          <cell r="G31">
            <v>12619</v>
          </cell>
        </row>
        <row r="32">
          <cell r="C32">
            <v>44008020</v>
          </cell>
          <cell r="D32">
            <v>3502</v>
          </cell>
          <cell r="G32">
            <v>3502</v>
          </cell>
        </row>
        <row r="33">
          <cell r="C33">
            <v>44007010</v>
          </cell>
          <cell r="D33">
            <v>3243</v>
          </cell>
          <cell r="G33">
            <v>3243</v>
          </cell>
        </row>
        <row r="34">
          <cell r="C34">
            <v>44082010</v>
          </cell>
          <cell r="D34">
            <v>652</v>
          </cell>
          <cell r="G34">
            <v>652</v>
          </cell>
        </row>
        <row r="35">
          <cell r="C35">
            <v>44074010</v>
          </cell>
          <cell r="D35">
            <v>17136</v>
          </cell>
          <cell r="G35">
            <v>17136</v>
          </cell>
        </row>
        <row r="36">
          <cell r="C36">
            <v>44084020</v>
          </cell>
          <cell r="D36">
            <v>3510</v>
          </cell>
          <cell r="G36">
            <v>3510</v>
          </cell>
        </row>
        <row r="37">
          <cell r="C37">
            <v>44064010</v>
          </cell>
          <cell r="D37">
            <v>3337</v>
          </cell>
          <cell r="G37">
            <v>3337</v>
          </cell>
        </row>
        <row r="38">
          <cell r="C38">
            <v>44061010</v>
          </cell>
          <cell r="D38">
            <v>2596</v>
          </cell>
          <cell r="G38">
            <v>2596</v>
          </cell>
        </row>
        <row r="39">
          <cell r="C39">
            <v>44010010</v>
          </cell>
          <cell r="D39">
            <v>3042</v>
          </cell>
          <cell r="G39">
            <v>3042</v>
          </cell>
        </row>
        <row r="40">
          <cell r="C40">
            <v>44006010</v>
          </cell>
          <cell r="D40">
            <v>7384</v>
          </cell>
          <cell r="G40">
            <v>7384</v>
          </cell>
        </row>
        <row r="41">
          <cell r="C41">
            <v>44007020</v>
          </cell>
          <cell r="D41">
            <v>2771</v>
          </cell>
          <cell r="G41">
            <v>2771</v>
          </cell>
        </row>
        <row r="42">
          <cell r="C42">
            <v>44069030</v>
          </cell>
          <cell r="D42">
            <v>2701</v>
          </cell>
          <cell r="G42">
            <v>2701</v>
          </cell>
        </row>
        <row r="43">
          <cell r="C43">
            <v>44058010</v>
          </cell>
          <cell r="D43">
            <v>363</v>
          </cell>
          <cell r="G43">
            <v>363</v>
          </cell>
        </row>
        <row r="44">
          <cell r="C44">
            <v>44016020</v>
          </cell>
          <cell r="D44">
            <v>14906</v>
          </cell>
          <cell r="G44">
            <v>14906</v>
          </cell>
        </row>
        <row r="45">
          <cell r="C45">
            <v>44095010</v>
          </cell>
          <cell r="D45">
            <v>1297</v>
          </cell>
          <cell r="G45">
            <v>1297</v>
          </cell>
        </row>
        <row r="46">
          <cell r="C46">
            <v>44007030</v>
          </cell>
          <cell r="D46">
            <v>9352</v>
          </cell>
          <cell r="G46">
            <v>9352</v>
          </cell>
        </row>
        <row r="47">
          <cell r="C47">
            <v>44036010</v>
          </cell>
          <cell r="D47">
            <v>35147</v>
          </cell>
          <cell r="G47">
            <v>35147</v>
          </cell>
        </row>
        <row r="48">
          <cell r="C48">
            <v>44010020</v>
          </cell>
          <cell r="D48">
            <v>795</v>
          </cell>
          <cell r="G48">
            <v>795</v>
          </cell>
        </row>
        <row r="49">
          <cell r="C49">
            <v>44023010</v>
          </cell>
          <cell r="D49">
            <v>1743</v>
          </cell>
          <cell r="G49">
            <v>1743</v>
          </cell>
        </row>
        <row r="50">
          <cell r="C50">
            <v>44051010</v>
          </cell>
          <cell r="D50">
            <v>10321</v>
          </cell>
          <cell r="G50">
            <v>10321</v>
          </cell>
        </row>
        <row r="51">
          <cell r="C51">
            <v>44030005</v>
          </cell>
          <cell r="D51">
            <v>5141</v>
          </cell>
          <cell r="G51">
            <v>5141</v>
          </cell>
        </row>
        <row r="52">
          <cell r="C52">
            <v>44036020</v>
          </cell>
          <cell r="D52">
            <v>28962</v>
          </cell>
          <cell r="G52">
            <v>28962</v>
          </cell>
        </row>
        <row r="53">
          <cell r="C53">
            <v>44034005</v>
          </cell>
          <cell r="D53">
            <v>363</v>
          </cell>
          <cell r="G53">
            <v>363</v>
          </cell>
        </row>
        <row r="54">
          <cell r="C54">
            <v>44074020</v>
          </cell>
          <cell r="D54">
            <v>5922</v>
          </cell>
          <cell r="G54">
            <v>5922</v>
          </cell>
        </row>
        <row r="55">
          <cell r="C55">
            <v>44031010</v>
          </cell>
          <cell r="D55">
            <v>3964</v>
          </cell>
          <cell r="G55">
            <v>3964</v>
          </cell>
        </row>
        <row r="56">
          <cell r="C56">
            <v>44011020</v>
          </cell>
          <cell r="D56">
            <v>107</v>
          </cell>
          <cell r="G56">
            <v>107</v>
          </cell>
        </row>
        <row r="57">
          <cell r="C57">
            <v>44062010</v>
          </cell>
          <cell r="D57">
            <v>3737</v>
          </cell>
          <cell r="G57">
            <v>3737</v>
          </cell>
        </row>
        <row r="58">
          <cell r="C58">
            <v>44098010</v>
          </cell>
          <cell r="D58">
            <v>1797</v>
          </cell>
          <cell r="G58">
            <v>1797</v>
          </cell>
        </row>
        <row r="59">
          <cell r="C59">
            <v>44011030</v>
          </cell>
          <cell r="D59">
            <v>20813</v>
          </cell>
          <cell r="G59">
            <v>20813</v>
          </cell>
        </row>
        <row r="60">
          <cell r="C60">
            <v>44009010</v>
          </cell>
          <cell r="D60">
            <v>6631</v>
          </cell>
          <cell r="G60">
            <v>6631</v>
          </cell>
        </row>
        <row r="61">
          <cell r="C61">
            <v>44095020</v>
          </cell>
          <cell r="D61">
            <v>11991</v>
          </cell>
          <cell r="G61">
            <v>11991</v>
          </cell>
        </row>
        <row r="62">
          <cell r="C62">
            <v>44024010</v>
          </cell>
          <cell r="D62">
            <v>303</v>
          </cell>
          <cell r="G62">
            <v>303</v>
          </cell>
        </row>
        <row r="63">
          <cell r="C63">
            <v>44016025</v>
          </cell>
          <cell r="D63">
            <v>552</v>
          </cell>
          <cell r="G63">
            <v>552</v>
          </cell>
        </row>
        <row r="64">
          <cell r="C64">
            <v>44010030</v>
          </cell>
          <cell r="D64">
            <v>13280</v>
          </cell>
          <cell r="G64">
            <v>13280</v>
          </cell>
        </row>
        <row r="65">
          <cell r="C65">
            <v>44023020</v>
          </cell>
          <cell r="D65">
            <v>11250</v>
          </cell>
          <cell r="G65">
            <v>11250</v>
          </cell>
        </row>
        <row r="66">
          <cell r="C66">
            <v>44010040</v>
          </cell>
          <cell r="D66">
            <v>2028</v>
          </cell>
          <cell r="G66">
            <v>2028</v>
          </cell>
        </row>
        <row r="67">
          <cell r="C67">
            <v>44024020</v>
          </cell>
          <cell r="D67">
            <v>1413</v>
          </cell>
          <cell r="G67">
            <v>1413</v>
          </cell>
        </row>
        <row r="68">
          <cell r="C68">
            <v>44095030</v>
          </cell>
          <cell r="D68">
            <v>72228</v>
          </cell>
          <cell r="G68">
            <v>72228</v>
          </cell>
        </row>
        <row r="69">
          <cell r="C69">
            <v>44099020</v>
          </cell>
          <cell r="D69">
            <v>1456</v>
          </cell>
          <cell r="G69">
            <v>1456</v>
          </cell>
        </row>
        <row r="70">
          <cell r="C70">
            <v>44081020</v>
          </cell>
          <cell r="D70">
            <v>8481</v>
          </cell>
          <cell r="G70">
            <v>8481</v>
          </cell>
        </row>
        <row r="71">
          <cell r="C71">
            <v>44088010</v>
          </cell>
          <cell r="D71">
            <v>24897</v>
          </cell>
          <cell r="G71">
            <v>24897</v>
          </cell>
        </row>
        <row r="72">
          <cell r="C72">
            <v>44025010</v>
          </cell>
          <cell r="D72">
            <v>2397</v>
          </cell>
          <cell r="G72">
            <v>2397</v>
          </cell>
        </row>
        <row r="73">
          <cell r="C73">
            <v>44053010</v>
          </cell>
          <cell r="D73">
            <v>4309</v>
          </cell>
          <cell r="G73">
            <v>4309</v>
          </cell>
        </row>
        <row r="74">
          <cell r="C74">
            <v>44018010</v>
          </cell>
          <cell r="D74">
            <v>598</v>
          </cell>
          <cell r="G74">
            <v>598</v>
          </cell>
        </row>
        <row r="75">
          <cell r="C75">
            <v>44024030</v>
          </cell>
          <cell r="D75">
            <v>1849</v>
          </cell>
          <cell r="G75">
            <v>1849</v>
          </cell>
        </row>
        <row r="76">
          <cell r="C76">
            <v>44087010</v>
          </cell>
          <cell r="D76">
            <v>16104</v>
          </cell>
          <cell r="G76">
            <v>16104</v>
          </cell>
        </row>
        <row r="77">
          <cell r="C77">
            <v>44035010</v>
          </cell>
          <cell r="D77">
            <v>1503</v>
          </cell>
          <cell r="G77">
            <v>1503</v>
          </cell>
        </row>
        <row r="78">
          <cell r="C78">
            <v>44071020</v>
          </cell>
          <cell r="D78">
            <v>16570</v>
          </cell>
          <cell r="G78">
            <v>16570</v>
          </cell>
        </row>
        <row r="79">
          <cell r="C79">
            <v>44001020</v>
          </cell>
          <cell r="D79">
            <v>443672</v>
          </cell>
          <cell r="G79">
            <v>443672</v>
          </cell>
        </row>
        <row r="80">
          <cell r="C80">
            <v>44100010</v>
          </cell>
          <cell r="D80">
            <v>10941</v>
          </cell>
          <cell r="G80">
            <v>10941</v>
          </cell>
        </row>
        <row r="81">
          <cell r="C81">
            <v>44039005</v>
          </cell>
          <cell r="D81">
            <v>26667</v>
          </cell>
          <cell r="G81">
            <v>26667</v>
          </cell>
        </row>
        <row r="82">
          <cell r="C82">
            <v>44014020</v>
          </cell>
          <cell r="D82">
            <v>6958</v>
          </cell>
          <cell r="G82">
            <v>6958</v>
          </cell>
        </row>
        <row r="83">
          <cell r="C83">
            <v>44010050</v>
          </cell>
          <cell r="D83">
            <v>4873</v>
          </cell>
          <cell r="G83">
            <v>4873</v>
          </cell>
        </row>
        <row r="84">
          <cell r="C84">
            <v>44031020</v>
          </cell>
          <cell r="D84">
            <v>1184</v>
          </cell>
          <cell r="G84">
            <v>1184</v>
          </cell>
        </row>
        <row r="85">
          <cell r="C85">
            <v>44015000</v>
          </cell>
          <cell r="D85">
            <v>32183</v>
          </cell>
          <cell r="G85">
            <v>32183</v>
          </cell>
        </row>
        <row r="86">
          <cell r="C86">
            <v>44063020</v>
          </cell>
          <cell r="D86">
            <v>1421</v>
          </cell>
          <cell r="G86">
            <v>1421</v>
          </cell>
        </row>
        <row r="87">
          <cell r="C87">
            <v>44062020</v>
          </cell>
          <cell r="D87">
            <v>3518</v>
          </cell>
          <cell r="G87">
            <v>3518</v>
          </cell>
        </row>
        <row r="88">
          <cell r="C88">
            <v>44044010</v>
          </cell>
          <cell r="D88">
            <v>22716</v>
          </cell>
          <cell r="G88">
            <v>22716</v>
          </cell>
        </row>
        <row r="89">
          <cell r="C89">
            <v>44016030</v>
          </cell>
          <cell r="D89">
            <v>3376</v>
          </cell>
          <cell r="G89">
            <v>3376</v>
          </cell>
        </row>
        <row r="90">
          <cell r="C90">
            <v>44065010</v>
          </cell>
          <cell r="D90">
            <v>19144</v>
          </cell>
          <cell r="G90">
            <v>19144</v>
          </cell>
        </row>
        <row r="91">
          <cell r="C91">
            <v>44010055</v>
          </cell>
          <cell r="D91">
            <v>5365</v>
          </cell>
          <cell r="G91">
            <v>5365</v>
          </cell>
        </row>
        <row r="92">
          <cell r="C92">
            <v>44068010</v>
          </cell>
          <cell r="D92">
            <v>54151</v>
          </cell>
          <cell r="G92">
            <v>54151</v>
          </cell>
        </row>
        <row r="93">
          <cell r="C93">
            <v>44063030</v>
          </cell>
          <cell r="D93">
            <v>7411</v>
          </cell>
          <cell r="G93">
            <v>7411</v>
          </cell>
        </row>
        <row r="94">
          <cell r="C94">
            <v>44092020</v>
          </cell>
          <cell r="D94">
            <v>407117</v>
          </cell>
          <cell r="G94">
            <v>407117</v>
          </cell>
        </row>
        <row r="95">
          <cell r="C95">
            <v>44023030</v>
          </cell>
          <cell r="D95">
            <v>6227</v>
          </cell>
          <cell r="G95">
            <v>6227</v>
          </cell>
        </row>
        <row r="96">
          <cell r="C96">
            <v>44064030</v>
          </cell>
          <cell r="D96">
            <v>969</v>
          </cell>
          <cell r="G96">
            <v>969</v>
          </cell>
        </row>
        <row r="97">
          <cell r="C97">
            <v>44010060</v>
          </cell>
          <cell r="D97">
            <v>1712</v>
          </cell>
          <cell r="G97">
            <v>1712</v>
          </cell>
        </row>
        <row r="98">
          <cell r="C98">
            <v>44018020</v>
          </cell>
          <cell r="D98">
            <v>5777</v>
          </cell>
          <cell r="G98">
            <v>5777</v>
          </cell>
        </row>
        <row r="99">
          <cell r="C99">
            <v>44016040</v>
          </cell>
          <cell r="D99">
            <v>5611</v>
          </cell>
          <cell r="G99">
            <v>5611</v>
          </cell>
        </row>
        <row r="100">
          <cell r="C100">
            <v>44014025</v>
          </cell>
          <cell r="D100">
            <v>1129</v>
          </cell>
          <cell r="G100">
            <v>1129</v>
          </cell>
        </row>
        <row r="101">
          <cell r="C101">
            <v>44035020</v>
          </cell>
          <cell r="D101">
            <v>150</v>
          </cell>
          <cell r="G101">
            <v>150</v>
          </cell>
        </row>
        <row r="102">
          <cell r="C102">
            <v>44024040</v>
          </cell>
          <cell r="D102">
            <v>730</v>
          </cell>
          <cell r="G102">
            <v>730</v>
          </cell>
        </row>
        <row r="103">
          <cell r="C103">
            <v>44024050</v>
          </cell>
          <cell r="D103">
            <v>6171</v>
          </cell>
          <cell r="G103">
            <v>6171</v>
          </cell>
        </row>
        <row r="104">
          <cell r="C104">
            <v>44068020</v>
          </cell>
          <cell r="D104">
            <v>203771</v>
          </cell>
          <cell r="G104">
            <v>203771</v>
          </cell>
        </row>
        <row r="105">
          <cell r="C105">
            <v>44060010</v>
          </cell>
          <cell r="D105">
            <v>2742292</v>
          </cell>
          <cell r="G105">
            <v>2742292</v>
          </cell>
        </row>
        <row r="106">
          <cell r="C106">
            <v>44036030</v>
          </cell>
          <cell r="D106">
            <v>28850</v>
          </cell>
          <cell r="G106">
            <v>28850</v>
          </cell>
        </row>
        <row r="107">
          <cell r="C107">
            <v>44081030</v>
          </cell>
          <cell r="D107">
            <v>963</v>
          </cell>
          <cell r="G107">
            <v>963</v>
          </cell>
        </row>
        <row r="108">
          <cell r="C108">
            <v>44080010</v>
          </cell>
          <cell r="D108">
            <v>16048</v>
          </cell>
          <cell r="G108">
            <v>16048</v>
          </cell>
        </row>
        <row r="109">
          <cell r="C109">
            <v>44007040</v>
          </cell>
          <cell r="D109">
            <v>7293</v>
          </cell>
          <cell r="G109">
            <v>7293</v>
          </cell>
        </row>
        <row r="110">
          <cell r="C110">
            <v>44018030</v>
          </cell>
          <cell r="D110">
            <v>17373</v>
          </cell>
          <cell r="G110">
            <v>17373</v>
          </cell>
        </row>
        <row r="111">
          <cell r="C111">
            <v>44009020</v>
          </cell>
          <cell r="D111">
            <v>2921</v>
          </cell>
          <cell r="G111">
            <v>2921</v>
          </cell>
        </row>
        <row r="112">
          <cell r="C112">
            <v>44051020</v>
          </cell>
          <cell r="D112">
            <v>23094</v>
          </cell>
          <cell r="G112">
            <v>23094</v>
          </cell>
        </row>
        <row r="113">
          <cell r="C113">
            <v>44034010</v>
          </cell>
          <cell r="D113">
            <v>26996</v>
          </cell>
          <cell r="G113">
            <v>26996</v>
          </cell>
        </row>
        <row r="114">
          <cell r="C114">
            <v>44080020</v>
          </cell>
          <cell r="D114">
            <v>5078</v>
          </cell>
          <cell r="G114">
            <v>5078</v>
          </cell>
        </row>
        <row r="115">
          <cell r="C115">
            <v>44082020</v>
          </cell>
          <cell r="D115">
            <v>36606</v>
          </cell>
          <cell r="G115">
            <v>36606</v>
          </cell>
        </row>
        <row r="116">
          <cell r="C116">
            <v>44044020</v>
          </cell>
          <cell r="D116">
            <v>10028</v>
          </cell>
          <cell r="G116">
            <v>10028</v>
          </cell>
        </row>
        <row r="117">
          <cell r="C117">
            <v>44043030</v>
          </cell>
          <cell r="D117">
            <v>4174</v>
          </cell>
          <cell r="G117">
            <v>4174</v>
          </cell>
        </row>
        <row r="118">
          <cell r="C118">
            <v>44046020</v>
          </cell>
          <cell r="D118">
            <v>1227</v>
          </cell>
          <cell r="G118">
            <v>1227</v>
          </cell>
        </row>
        <row r="119">
          <cell r="C119">
            <v>44008030</v>
          </cell>
          <cell r="D119">
            <v>1866</v>
          </cell>
          <cell r="G119">
            <v>1866</v>
          </cell>
        </row>
        <row r="120">
          <cell r="C120">
            <v>44089010</v>
          </cell>
          <cell r="D120">
            <v>3679</v>
          </cell>
          <cell r="G120">
            <v>3679</v>
          </cell>
        </row>
        <row r="121">
          <cell r="C121">
            <v>44075010</v>
          </cell>
          <cell r="D121">
            <v>9113</v>
          </cell>
          <cell r="G121">
            <v>9113</v>
          </cell>
        </row>
        <row r="122">
          <cell r="C122">
            <v>44046030</v>
          </cell>
          <cell r="D122">
            <v>593</v>
          </cell>
          <cell r="G122">
            <v>593</v>
          </cell>
        </row>
        <row r="123">
          <cell r="C123">
            <v>44013010</v>
          </cell>
          <cell r="D123">
            <v>181221</v>
          </cell>
          <cell r="G123">
            <v>181221</v>
          </cell>
        </row>
        <row r="124">
          <cell r="C124">
            <v>44033020</v>
          </cell>
          <cell r="D124">
            <v>742</v>
          </cell>
          <cell r="G124">
            <v>742</v>
          </cell>
        </row>
        <row r="125">
          <cell r="C125">
            <v>44012010</v>
          </cell>
          <cell r="D125">
            <v>9378</v>
          </cell>
          <cell r="G125">
            <v>9378</v>
          </cell>
        </row>
        <row r="126">
          <cell r="C126">
            <v>44018040</v>
          </cell>
          <cell r="D126">
            <v>41145</v>
          </cell>
          <cell r="G126">
            <v>41145</v>
          </cell>
        </row>
        <row r="127">
          <cell r="C127">
            <v>44066010</v>
          </cell>
          <cell r="D127">
            <v>2565</v>
          </cell>
          <cell r="G127">
            <v>2565</v>
          </cell>
        </row>
        <row r="128">
          <cell r="C128">
            <v>44030010</v>
          </cell>
          <cell r="D128">
            <v>3700</v>
          </cell>
          <cell r="G128">
            <v>3700</v>
          </cell>
        </row>
        <row r="129">
          <cell r="C129">
            <v>44060020</v>
          </cell>
          <cell r="D129">
            <v>67518</v>
          </cell>
          <cell r="G129">
            <v>67518</v>
          </cell>
        </row>
        <row r="130">
          <cell r="C130">
            <v>44025020</v>
          </cell>
          <cell r="D130">
            <v>1919</v>
          </cell>
          <cell r="G130">
            <v>1919</v>
          </cell>
        </row>
        <row r="131">
          <cell r="C131">
            <v>44036040</v>
          </cell>
          <cell r="D131">
            <v>8706</v>
          </cell>
          <cell r="G131">
            <v>8706</v>
          </cell>
        </row>
        <row r="132">
          <cell r="C132">
            <v>44039010</v>
          </cell>
          <cell r="D132">
            <v>28763</v>
          </cell>
          <cell r="G132">
            <v>28763</v>
          </cell>
        </row>
        <row r="133">
          <cell r="C133">
            <v>44094010</v>
          </cell>
          <cell r="D133">
            <v>2095</v>
          </cell>
          <cell r="G133">
            <v>2095</v>
          </cell>
        </row>
        <row r="134">
          <cell r="C134">
            <v>44006030</v>
          </cell>
          <cell r="D134">
            <v>766</v>
          </cell>
          <cell r="G134">
            <v>766</v>
          </cell>
        </row>
        <row r="135">
          <cell r="C135">
            <v>44036050</v>
          </cell>
          <cell r="D135">
            <v>22035</v>
          </cell>
          <cell r="G135">
            <v>22035</v>
          </cell>
        </row>
        <row r="136">
          <cell r="C136">
            <v>44085010</v>
          </cell>
          <cell r="D136">
            <v>1148</v>
          </cell>
          <cell r="G136">
            <v>1148</v>
          </cell>
        </row>
        <row r="137">
          <cell r="C137">
            <v>44060030</v>
          </cell>
          <cell r="D137">
            <v>39793</v>
          </cell>
          <cell r="G137">
            <v>39793</v>
          </cell>
        </row>
        <row r="138">
          <cell r="C138">
            <v>44029010</v>
          </cell>
          <cell r="D138">
            <v>2652</v>
          </cell>
          <cell r="G138">
            <v>2652</v>
          </cell>
        </row>
        <row r="139">
          <cell r="C139">
            <v>44050010</v>
          </cell>
          <cell r="D139">
            <v>2772</v>
          </cell>
          <cell r="G139">
            <v>2772</v>
          </cell>
        </row>
        <row r="140">
          <cell r="C140">
            <v>44077010</v>
          </cell>
          <cell r="D140">
            <v>767</v>
          </cell>
          <cell r="G140">
            <v>767</v>
          </cell>
        </row>
        <row r="141">
          <cell r="C141">
            <v>44086010</v>
          </cell>
          <cell r="D141">
            <v>3009</v>
          </cell>
          <cell r="G141">
            <v>3009</v>
          </cell>
        </row>
        <row r="142">
          <cell r="C142">
            <v>44064040</v>
          </cell>
          <cell r="D142">
            <v>1082</v>
          </cell>
          <cell r="G142">
            <v>1082</v>
          </cell>
        </row>
        <row r="143">
          <cell r="C143">
            <v>44025030</v>
          </cell>
          <cell r="D143">
            <v>2062</v>
          </cell>
          <cell r="G143">
            <v>2062</v>
          </cell>
        </row>
        <row r="144">
          <cell r="C144">
            <v>44012020</v>
          </cell>
          <cell r="D144">
            <v>7771</v>
          </cell>
          <cell r="G144">
            <v>7771</v>
          </cell>
        </row>
        <row r="145">
          <cell r="C145">
            <v>44009030</v>
          </cell>
          <cell r="D145">
            <v>1160</v>
          </cell>
          <cell r="G145">
            <v>1160</v>
          </cell>
        </row>
        <row r="146">
          <cell r="C146">
            <v>44028005</v>
          </cell>
          <cell r="D146">
            <v>2144</v>
          </cell>
          <cell r="G146">
            <v>2144</v>
          </cell>
        </row>
        <row r="147">
          <cell r="C147">
            <v>44043040</v>
          </cell>
          <cell r="D147">
            <v>34950</v>
          </cell>
          <cell r="G147">
            <v>34950</v>
          </cell>
        </row>
        <row r="148">
          <cell r="C148">
            <v>44032020</v>
          </cell>
          <cell r="D148">
            <v>652146</v>
          </cell>
          <cell r="G148">
            <v>652146</v>
          </cell>
        </row>
        <row r="149">
          <cell r="C149">
            <v>44023040</v>
          </cell>
          <cell r="D149">
            <v>1910</v>
          </cell>
          <cell r="G149">
            <v>1910</v>
          </cell>
        </row>
        <row r="150">
          <cell r="C150">
            <v>44009040</v>
          </cell>
          <cell r="D150">
            <v>696</v>
          </cell>
          <cell r="G150">
            <v>696</v>
          </cell>
        </row>
        <row r="151">
          <cell r="C151">
            <v>44099030</v>
          </cell>
          <cell r="D151">
            <v>3231</v>
          </cell>
          <cell r="G151">
            <v>3231</v>
          </cell>
        </row>
        <row r="152">
          <cell r="C152">
            <v>44083010</v>
          </cell>
          <cell r="D152">
            <v>862</v>
          </cell>
          <cell r="G152">
            <v>862</v>
          </cell>
        </row>
        <row r="153">
          <cell r="C153">
            <v>44080030</v>
          </cell>
          <cell r="D153">
            <v>4168</v>
          </cell>
          <cell r="G153">
            <v>4168</v>
          </cell>
        </row>
        <row r="154">
          <cell r="C154">
            <v>44026005</v>
          </cell>
          <cell r="D154">
            <v>12976</v>
          </cell>
          <cell r="G154">
            <v>12976</v>
          </cell>
        </row>
        <row r="155">
          <cell r="C155">
            <v>44079010</v>
          </cell>
          <cell r="D155">
            <v>51707</v>
          </cell>
          <cell r="G155">
            <v>51707</v>
          </cell>
        </row>
        <row r="156">
          <cell r="C156">
            <v>44021010</v>
          </cell>
          <cell r="D156">
            <v>22412</v>
          </cell>
          <cell r="G156">
            <v>22412</v>
          </cell>
        </row>
        <row r="157">
          <cell r="C157">
            <v>44070010</v>
          </cell>
          <cell r="D157">
            <v>62867</v>
          </cell>
          <cell r="G157">
            <v>62867</v>
          </cell>
        </row>
        <row r="158">
          <cell r="C158">
            <v>44009050</v>
          </cell>
          <cell r="D158">
            <v>14738</v>
          </cell>
          <cell r="G158">
            <v>14738</v>
          </cell>
        </row>
        <row r="159">
          <cell r="C159">
            <v>44006040</v>
          </cell>
          <cell r="D159">
            <v>1228</v>
          </cell>
          <cell r="G159">
            <v>1228</v>
          </cell>
        </row>
        <row r="160">
          <cell r="C160">
            <v>44086020</v>
          </cell>
          <cell r="D160">
            <v>16970</v>
          </cell>
          <cell r="G160">
            <v>16970</v>
          </cell>
        </row>
        <row r="161">
          <cell r="C161">
            <v>44081040</v>
          </cell>
          <cell r="D161">
            <v>13141</v>
          </cell>
          <cell r="G161">
            <v>13141</v>
          </cell>
        </row>
        <row r="162">
          <cell r="C162">
            <v>44077020</v>
          </cell>
          <cell r="D162">
            <v>8011</v>
          </cell>
          <cell r="G162">
            <v>8011</v>
          </cell>
        </row>
        <row r="163">
          <cell r="C163">
            <v>44098020</v>
          </cell>
          <cell r="D163">
            <v>7625</v>
          </cell>
          <cell r="G163">
            <v>7625</v>
          </cell>
        </row>
        <row r="164">
          <cell r="C164">
            <v>44001030</v>
          </cell>
          <cell r="D164">
            <v>20069</v>
          </cell>
          <cell r="G164">
            <v>20069</v>
          </cell>
        </row>
        <row r="165">
          <cell r="C165">
            <v>44016050</v>
          </cell>
          <cell r="D165">
            <v>13446</v>
          </cell>
          <cell r="G165">
            <v>13446</v>
          </cell>
        </row>
        <row r="166">
          <cell r="C166">
            <v>44042010</v>
          </cell>
          <cell r="D166">
            <v>7681</v>
          </cell>
          <cell r="G166">
            <v>7681</v>
          </cell>
        </row>
        <row r="167">
          <cell r="C167">
            <v>44043050</v>
          </cell>
          <cell r="D167">
            <v>12053</v>
          </cell>
          <cell r="G167">
            <v>12053</v>
          </cell>
        </row>
        <row r="168">
          <cell r="C168">
            <v>44096010</v>
          </cell>
          <cell r="D168">
            <v>728</v>
          </cell>
          <cell r="G168">
            <v>728</v>
          </cell>
        </row>
        <row r="169">
          <cell r="C169">
            <v>44058020</v>
          </cell>
          <cell r="D169">
            <v>695</v>
          </cell>
          <cell r="G169">
            <v>695</v>
          </cell>
        </row>
        <row r="170">
          <cell r="C170">
            <v>44024060</v>
          </cell>
          <cell r="D170">
            <v>2966</v>
          </cell>
          <cell r="G170">
            <v>2966</v>
          </cell>
        </row>
        <row r="171">
          <cell r="C171">
            <v>44078010</v>
          </cell>
          <cell r="D171">
            <v>8209</v>
          </cell>
          <cell r="G171">
            <v>8209</v>
          </cell>
        </row>
        <row r="172">
          <cell r="C172">
            <v>44090002</v>
          </cell>
          <cell r="D172">
            <v>13198</v>
          </cell>
          <cell r="G172">
            <v>13198</v>
          </cell>
        </row>
        <row r="173">
          <cell r="C173">
            <v>44031030</v>
          </cell>
          <cell r="D173">
            <v>2866</v>
          </cell>
          <cell r="G173">
            <v>2866</v>
          </cell>
        </row>
        <row r="174">
          <cell r="C174">
            <v>44080040</v>
          </cell>
          <cell r="D174">
            <v>2807</v>
          </cell>
          <cell r="G174">
            <v>2807</v>
          </cell>
        </row>
        <row r="175">
          <cell r="C175">
            <v>44026010</v>
          </cell>
          <cell r="D175">
            <v>919</v>
          </cell>
          <cell r="G175">
            <v>919</v>
          </cell>
        </row>
        <row r="176">
          <cell r="C176">
            <v>44074030</v>
          </cell>
          <cell r="D176">
            <v>778</v>
          </cell>
          <cell r="G176">
            <v>778</v>
          </cell>
        </row>
        <row r="177">
          <cell r="C177">
            <v>44023050</v>
          </cell>
          <cell r="D177">
            <v>4215</v>
          </cell>
          <cell r="G177">
            <v>4215</v>
          </cell>
        </row>
        <row r="178">
          <cell r="C178">
            <v>44074040</v>
          </cell>
          <cell r="D178">
            <v>18371</v>
          </cell>
          <cell r="G178">
            <v>18371</v>
          </cell>
        </row>
        <row r="179">
          <cell r="C179">
            <v>44026020</v>
          </cell>
          <cell r="D179">
            <v>485520</v>
          </cell>
          <cell r="G179">
            <v>485520</v>
          </cell>
        </row>
        <row r="180">
          <cell r="C180">
            <v>44045005</v>
          </cell>
          <cell r="D180">
            <v>13521</v>
          </cell>
          <cell r="G180">
            <v>13521</v>
          </cell>
        </row>
        <row r="181">
          <cell r="C181">
            <v>44045010</v>
          </cell>
          <cell r="D181">
            <v>19935</v>
          </cell>
          <cell r="G181">
            <v>19935</v>
          </cell>
        </row>
        <row r="182">
          <cell r="C182">
            <v>44081050</v>
          </cell>
          <cell r="D182">
            <v>34531</v>
          </cell>
          <cell r="G182">
            <v>34531</v>
          </cell>
        </row>
        <row r="183">
          <cell r="C183">
            <v>44050015</v>
          </cell>
          <cell r="D183">
            <v>1186</v>
          </cell>
          <cell r="G183">
            <v>1186</v>
          </cell>
        </row>
        <row r="184">
          <cell r="C184">
            <v>44074050</v>
          </cell>
          <cell r="D184">
            <v>1840</v>
          </cell>
          <cell r="G184">
            <v>1840</v>
          </cell>
        </row>
        <row r="185">
          <cell r="C185">
            <v>44051030</v>
          </cell>
          <cell r="D185">
            <v>4847</v>
          </cell>
          <cell r="G185">
            <v>4847</v>
          </cell>
        </row>
        <row r="186">
          <cell r="C186">
            <v>44063040</v>
          </cell>
          <cell r="D186">
            <v>1855</v>
          </cell>
          <cell r="G186">
            <v>1855</v>
          </cell>
        </row>
        <row r="187">
          <cell r="C187">
            <v>44056010</v>
          </cell>
          <cell r="D187">
            <v>39565</v>
          </cell>
          <cell r="G187">
            <v>39565</v>
          </cell>
        </row>
        <row r="188">
          <cell r="C188">
            <v>44035030</v>
          </cell>
          <cell r="D188">
            <v>5960</v>
          </cell>
          <cell r="G188">
            <v>5960</v>
          </cell>
        </row>
        <row r="189">
          <cell r="C189">
            <v>44076030</v>
          </cell>
          <cell r="D189">
            <v>826</v>
          </cell>
          <cell r="G189">
            <v>826</v>
          </cell>
        </row>
        <row r="190">
          <cell r="C190">
            <v>44096020</v>
          </cell>
          <cell r="D190">
            <v>6243</v>
          </cell>
          <cell r="G190">
            <v>6243</v>
          </cell>
        </row>
        <row r="191">
          <cell r="C191">
            <v>44092030</v>
          </cell>
          <cell r="D191">
            <v>32766</v>
          </cell>
          <cell r="G191">
            <v>32766</v>
          </cell>
        </row>
        <row r="192">
          <cell r="C192">
            <v>44014030</v>
          </cell>
          <cell r="D192">
            <v>9370</v>
          </cell>
          <cell r="G192">
            <v>9370</v>
          </cell>
        </row>
        <row r="193">
          <cell r="C193">
            <v>44082040</v>
          </cell>
          <cell r="D193">
            <v>2529</v>
          </cell>
          <cell r="G193">
            <v>2529</v>
          </cell>
        </row>
        <row r="194">
          <cell r="C194">
            <v>44092040</v>
          </cell>
          <cell r="D194">
            <v>89424</v>
          </cell>
          <cell r="G194">
            <v>89424</v>
          </cell>
        </row>
        <row r="195">
          <cell r="C195">
            <v>44066020</v>
          </cell>
          <cell r="D195">
            <v>3121</v>
          </cell>
          <cell r="G195">
            <v>3121</v>
          </cell>
        </row>
        <row r="196">
          <cell r="C196">
            <v>44066030</v>
          </cell>
          <cell r="D196">
            <v>4866</v>
          </cell>
          <cell r="G196">
            <v>4866</v>
          </cell>
        </row>
        <row r="197">
          <cell r="C197">
            <v>44036070</v>
          </cell>
          <cell r="D197">
            <v>287096</v>
          </cell>
          <cell r="G197">
            <v>287096</v>
          </cell>
        </row>
        <row r="198">
          <cell r="C198">
            <v>44037010</v>
          </cell>
          <cell r="D198">
            <v>1519</v>
          </cell>
          <cell r="G198">
            <v>1519</v>
          </cell>
        </row>
        <row r="199">
          <cell r="C199">
            <v>44083020</v>
          </cell>
          <cell r="D199">
            <v>3313</v>
          </cell>
          <cell r="G199">
            <v>3313</v>
          </cell>
        </row>
        <row r="200">
          <cell r="C200">
            <v>44041020</v>
          </cell>
          <cell r="D200">
            <v>25259</v>
          </cell>
          <cell r="G200">
            <v>25259</v>
          </cell>
        </row>
        <row r="201">
          <cell r="C201">
            <v>44012030</v>
          </cell>
          <cell r="D201">
            <v>4079</v>
          </cell>
          <cell r="G201">
            <v>4079</v>
          </cell>
        </row>
        <row r="202">
          <cell r="C202">
            <v>44026030</v>
          </cell>
          <cell r="D202">
            <v>1297</v>
          </cell>
          <cell r="G202">
            <v>1297</v>
          </cell>
        </row>
        <row r="203">
          <cell r="C203">
            <v>44096030</v>
          </cell>
          <cell r="D203">
            <v>194543</v>
          </cell>
          <cell r="G203">
            <v>194543</v>
          </cell>
        </row>
        <row r="204">
          <cell r="C204">
            <v>44019010</v>
          </cell>
          <cell r="D204">
            <v>1529</v>
          </cell>
          <cell r="G204">
            <v>1529</v>
          </cell>
        </row>
        <row r="205">
          <cell r="C205">
            <v>44001050</v>
          </cell>
          <cell r="D205">
            <v>109477</v>
          </cell>
          <cell r="G205">
            <v>109477</v>
          </cell>
        </row>
        <row r="206">
          <cell r="C206">
            <v>44006050</v>
          </cell>
          <cell r="D206">
            <v>261</v>
          </cell>
          <cell r="G206">
            <v>261</v>
          </cell>
        </row>
        <row r="207">
          <cell r="C207">
            <v>44014040</v>
          </cell>
          <cell r="D207">
            <v>13543</v>
          </cell>
          <cell r="G207">
            <v>13543</v>
          </cell>
        </row>
        <row r="208">
          <cell r="C208">
            <v>44080050</v>
          </cell>
          <cell r="D208">
            <v>4832</v>
          </cell>
          <cell r="G208">
            <v>4832</v>
          </cell>
        </row>
        <row r="209">
          <cell r="C209">
            <v>44069035</v>
          </cell>
          <cell r="D209">
            <v>440</v>
          </cell>
          <cell r="G209">
            <v>440</v>
          </cell>
        </row>
        <row r="210">
          <cell r="C210">
            <v>44031040</v>
          </cell>
          <cell r="D210">
            <v>1136</v>
          </cell>
          <cell r="G210">
            <v>1136</v>
          </cell>
        </row>
        <row r="211">
          <cell r="C211">
            <v>44001060</v>
          </cell>
          <cell r="D211">
            <v>4392</v>
          </cell>
          <cell r="G211">
            <v>4392</v>
          </cell>
        </row>
        <row r="212">
          <cell r="C212">
            <v>44041030</v>
          </cell>
          <cell r="D212">
            <v>1149122</v>
          </cell>
          <cell r="G212">
            <v>1149122</v>
          </cell>
        </row>
        <row r="213">
          <cell r="C213">
            <v>44074060</v>
          </cell>
          <cell r="D213">
            <v>280024</v>
          </cell>
          <cell r="G213">
            <v>280024</v>
          </cell>
        </row>
        <row r="214">
          <cell r="C214">
            <v>44074070</v>
          </cell>
          <cell r="D214">
            <v>8985</v>
          </cell>
          <cell r="G214">
            <v>8985</v>
          </cell>
        </row>
        <row r="215">
          <cell r="C215">
            <v>44074080</v>
          </cell>
          <cell r="D215">
            <v>4321</v>
          </cell>
          <cell r="G215">
            <v>4321</v>
          </cell>
        </row>
        <row r="216">
          <cell r="C216">
            <v>44023060</v>
          </cell>
          <cell r="D216">
            <v>11406</v>
          </cell>
          <cell r="G216">
            <v>11406</v>
          </cell>
        </row>
        <row r="217">
          <cell r="C217">
            <v>44042020</v>
          </cell>
          <cell r="D217">
            <v>1768</v>
          </cell>
          <cell r="G217">
            <v>1768</v>
          </cell>
        </row>
        <row r="218">
          <cell r="C218">
            <v>44058030</v>
          </cell>
          <cell r="D218">
            <v>1375</v>
          </cell>
          <cell r="G218">
            <v>1375</v>
          </cell>
        </row>
        <row r="219">
          <cell r="C219">
            <v>44077030</v>
          </cell>
          <cell r="D219">
            <v>26762</v>
          </cell>
          <cell r="G219">
            <v>26762</v>
          </cell>
        </row>
        <row r="220">
          <cell r="C220">
            <v>44049020</v>
          </cell>
          <cell r="D220">
            <v>2210</v>
          </cell>
          <cell r="G220">
            <v>2210</v>
          </cell>
        </row>
        <row r="221">
          <cell r="C221">
            <v>44082050</v>
          </cell>
          <cell r="D221">
            <v>1283</v>
          </cell>
          <cell r="G221">
            <v>1283</v>
          </cell>
        </row>
        <row r="222">
          <cell r="C222">
            <v>44046040</v>
          </cell>
          <cell r="D222">
            <v>456</v>
          </cell>
          <cell r="G222">
            <v>456</v>
          </cell>
        </row>
        <row r="223">
          <cell r="C223">
            <v>44013020</v>
          </cell>
          <cell r="D223">
            <v>22945</v>
          </cell>
          <cell r="G223">
            <v>22945</v>
          </cell>
        </row>
        <row r="224">
          <cell r="C224">
            <v>44058040</v>
          </cell>
          <cell r="D224">
            <v>279</v>
          </cell>
          <cell r="G224">
            <v>279</v>
          </cell>
        </row>
        <row r="225">
          <cell r="C225">
            <v>44025040</v>
          </cell>
          <cell r="D225">
            <v>47616</v>
          </cell>
          <cell r="G225">
            <v>47616</v>
          </cell>
        </row>
        <row r="226">
          <cell r="C226">
            <v>44001070</v>
          </cell>
          <cell r="D226">
            <v>17174</v>
          </cell>
          <cell r="G226">
            <v>17174</v>
          </cell>
        </row>
        <row r="227">
          <cell r="C227">
            <v>44022010</v>
          </cell>
          <cell r="D227">
            <v>9343</v>
          </cell>
          <cell r="G227">
            <v>9343</v>
          </cell>
        </row>
        <row r="228">
          <cell r="C228">
            <v>44090005</v>
          </cell>
          <cell r="D228">
            <v>3233</v>
          </cell>
          <cell r="G228">
            <v>3233</v>
          </cell>
        </row>
        <row r="229">
          <cell r="C229">
            <v>44091010</v>
          </cell>
          <cell r="D229">
            <v>51070</v>
          </cell>
          <cell r="G229">
            <v>51070</v>
          </cell>
        </row>
        <row r="230">
          <cell r="C230">
            <v>44045020</v>
          </cell>
          <cell r="D230">
            <v>85191</v>
          </cell>
          <cell r="G230">
            <v>85191</v>
          </cell>
        </row>
        <row r="231">
          <cell r="C231">
            <v>44072010</v>
          </cell>
          <cell r="D231">
            <v>9448</v>
          </cell>
          <cell r="G231">
            <v>9448</v>
          </cell>
        </row>
        <row r="232">
          <cell r="C232">
            <v>44018050</v>
          </cell>
          <cell r="D232">
            <v>191728</v>
          </cell>
          <cell r="G232">
            <v>191728</v>
          </cell>
        </row>
        <row r="233">
          <cell r="C233">
            <v>44041040</v>
          </cell>
          <cell r="D233">
            <v>233024</v>
          </cell>
          <cell r="G233">
            <v>233024</v>
          </cell>
        </row>
        <row r="234">
          <cell r="C234">
            <v>44036080</v>
          </cell>
          <cell r="D234">
            <v>1778</v>
          </cell>
          <cell r="G234">
            <v>1778</v>
          </cell>
        </row>
        <row r="235">
          <cell r="C235">
            <v>44056020</v>
          </cell>
          <cell r="D235">
            <v>17309</v>
          </cell>
          <cell r="G235">
            <v>17309</v>
          </cell>
        </row>
        <row r="236">
          <cell r="C236">
            <v>44012050</v>
          </cell>
          <cell r="D236">
            <v>5178</v>
          </cell>
          <cell r="G236">
            <v>5178</v>
          </cell>
        </row>
        <row r="237">
          <cell r="C237">
            <v>44068040</v>
          </cell>
          <cell r="D237">
            <v>32427</v>
          </cell>
          <cell r="G237">
            <v>32427</v>
          </cell>
        </row>
        <row r="238">
          <cell r="C238">
            <v>44042030</v>
          </cell>
          <cell r="D238">
            <v>1188</v>
          </cell>
          <cell r="G238">
            <v>1188</v>
          </cell>
        </row>
        <row r="239">
          <cell r="C239">
            <v>44077040</v>
          </cell>
          <cell r="D239">
            <v>698</v>
          </cell>
          <cell r="G239">
            <v>698</v>
          </cell>
        </row>
        <row r="240">
          <cell r="C240">
            <v>44010070</v>
          </cell>
          <cell r="D240">
            <v>4067</v>
          </cell>
          <cell r="G240">
            <v>4067</v>
          </cell>
        </row>
        <row r="241">
          <cell r="C241">
            <v>44067010</v>
          </cell>
          <cell r="D241">
            <v>2547</v>
          </cell>
          <cell r="G241">
            <v>2547</v>
          </cell>
        </row>
        <row r="242">
          <cell r="C242">
            <v>44092050</v>
          </cell>
          <cell r="D242">
            <v>8554</v>
          </cell>
          <cell r="G242">
            <v>8554</v>
          </cell>
        </row>
        <row r="243">
          <cell r="C243">
            <v>44040010</v>
          </cell>
          <cell r="D243">
            <v>1532</v>
          </cell>
          <cell r="G243">
            <v>1532</v>
          </cell>
        </row>
        <row r="244">
          <cell r="C244">
            <v>44026040</v>
          </cell>
          <cell r="D244">
            <v>25917</v>
          </cell>
          <cell r="G244">
            <v>25917</v>
          </cell>
        </row>
        <row r="245">
          <cell r="C245">
            <v>44057010</v>
          </cell>
          <cell r="D245">
            <v>1489</v>
          </cell>
          <cell r="G245">
            <v>1489</v>
          </cell>
        </row>
        <row r="246">
          <cell r="C246">
            <v>44014050</v>
          </cell>
          <cell r="D246">
            <v>13245</v>
          </cell>
          <cell r="G246">
            <v>13245</v>
          </cell>
        </row>
        <row r="247">
          <cell r="C247">
            <v>44060040</v>
          </cell>
          <cell r="D247">
            <v>99372</v>
          </cell>
          <cell r="G247">
            <v>99372</v>
          </cell>
        </row>
        <row r="248">
          <cell r="C248">
            <v>44016060</v>
          </cell>
          <cell r="D248">
            <v>1168</v>
          </cell>
          <cell r="G248">
            <v>1168</v>
          </cell>
        </row>
        <row r="249">
          <cell r="C249">
            <v>44090010</v>
          </cell>
          <cell r="D249">
            <v>28858</v>
          </cell>
          <cell r="G249">
            <v>28858</v>
          </cell>
        </row>
        <row r="250">
          <cell r="C250">
            <v>44066040</v>
          </cell>
          <cell r="D250">
            <v>2027</v>
          </cell>
          <cell r="G250">
            <v>2027</v>
          </cell>
        </row>
        <row r="251">
          <cell r="C251">
            <v>44067020</v>
          </cell>
          <cell r="D251">
            <v>186487</v>
          </cell>
          <cell r="G251">
            <v>186487</v>
          </cell>
        </row>
        <row r="252">
          <cell r="C252">
            <v>44041050</v>
          </cell>
          <cell r="D252">
            <v>17907</v>
          </cell>
          <cell r="G252">
            <v>17907</v>
          </cell>
        </row>
        <row r="253">
          <cell r="C253">
            <v>44058050</v>
          </cell>
          <cell r="D253">
            <v>3780</v>
          </cell>
          <cell r="G253">
            <v>3780</v>
          </cell>
        </row>
        <row r="254">
          <cell r="C254">
            <v>44005010</v>
          </cell>
          <cell r="D254">
            <v>1699</v>
          </cell>
          <cell r="G254">
            <v>1699</v>
          </cell>
        </row>
        <row r="255">
          <cell r="C255">
            <v>44099040</v>
          </cell>
          <cell r="D255">
            <v>7167</v>
          </cell>
          <cell r="G255">
            <v>7167</v>
          </cell>
        </row>
        <row r="256">
          <cell r="C256">
            <v>44013030</v>
          </cell>
          <cell r="D256">
            <v>86476</v>
          </cell>
          <cell r="G256">
            <v>86476</v>
          </cell>
        </row>
        <row r="257">
          <cell r="C257">
            <v>44008040</v>
          </cell>
          <cell r="D257">
            <v>602</v>
          </cell>
          <cell r="G257">
            <v>602</v>
          </cell>
        </row>
        <row r="258">
          <cell r="C258">
            <v>44031060</v>
          </cell>
          <cell r="D258">
            <v>4138</v>
          </cell>
          <cell r="G258">
            <v>4138</v>
          </cell>
        </row>
        <row r="259">
          <cell r="C259">
            <v>44051040</v>
          </cell>
          <cell r="D259">
            <v>5395</v>
          </cell>
          <cell r="G259">
            <v>5395</v>
          </cell>
        </row>
        <row r="260">
          <cell r="C260">
            <v>44034030</v>
          </cell>
          <cell r="D260">
            <v>62256</v>
          </cell>
          <cell r="G260">
            <v>62256</v>
          </cell>
        </row>
        <row r="261">
          <cell r="C261">
            <v>44028010</v>
          </cell>
          <cell r="D261">
            <v>25702</v>
          </cell>
          <cell r="G261">
            <v>25702</v>
          </cell>
        </row>
        <row r="262">
          <cell r="C262">
            <v>44085020</v>
          </cell>
          <cell r="D262">
            <v>14622</v>
          </cell>
          <cell r="G262">
            <v>14622</v>
          </cell>
        </row>
        <row r="263">
          <cell r="C263">
            <v>44023070</v>
          </cell>
          <cell r="D263">
            <v>62147</v>
          </cell>
          <cell r="G263">
            <v>62147</v>
          </cell>
        </row>
        <row r="264">
          <cell r="C264">
            <v>44023080</v>
          </cell>
          <cell r="D264">
            <v>1125</v>
          </cell>
          <cell r="G264">
            <v>1125</v>
          </cell>
        </row>
        <row r="265">
          <cell r="C265">
            <v>44054020</v>
          </cell>
          <cell r="D265">
            <v>115537</v>
          </cell>
          <cell r="G265">
            <v>115537</v>
          </cell>
        </row>
        <row r="266">
          <cell r="C266">
            <v>44091020</v>
          </cell>
          <cell r="D266">
            <v>1015</v>
          </cell>
          <cell r="G266">
            <v>1015</v>
          </cell>
        </row>
        <row r="267">
          <cell r="C267">
            <v>44028020</v>
          </cell>
          <cell r="D267">
            <v>10808</v>
          </cell>
          <cell r="G267">
            <v>10808</v>
          </cell>
        </row>
        <row r="268">
          <cell r="C268">
            <v>44092060</v>
          </cell>
          <cell r="D268">
            <v>22390</v>
          </cell>
          <cell r="G268">
            <v>22390</v>
          </cell>
        </row>
        <row r="269">
          <cell r="C269">
            <v>44065020</v>
          </cell>
          <cell r="D269">
            <v>4580</v>
          </cell>
          <cell r="G269">
            <v>4580</v>
          </cell>
        </row>
        <row r="270">
          <cell r="C270">
            <v>44054030</v>
          </cell>
          <cell r="D270">
            <v>10741</v>
          </cell>
          <cell r="G270">
            <v>10741</v>
          </cell>
        </row>
        <row r="271">
          <cell r="C271">
            <v>44081060</v>
          </cell>
          <cell r="D271">
            <v>8154</v>
          </cell>
          <cell r="G271">
            <v>8154</v>
          </cell>
        </row>
        <row r="272">
          <cell r="C272">
            <v>44090015</v>
          </cell>
          <cell r="D272">
            <v>968</v>
          </cell>
          <cell r="G272">
            <v>968</v>
          </cell>
        </row>
        <row r="273">
          <cell r="C273">
            <v>44024070</v>
          </cell>
          <cell r="D273">
            <v>3952</v>
          </cell>
          <cell r="G273">
            <v>3952</v>
          </cell>
        </row>
        <row r="274">
          <cell r="C274">
            <v>44080070</v>
          </cell>
          <cell r="D274">
            <v>7435</v>
          </cell>
          <cell r="G274">
            <v>7435</v>
          </cell>
        </row>
        <row r="275">
          <cell r="C275">
            <v>44005020</v>
          </cell>
          <cell r="D275">
            <v>710</v>
          </cell>
          <cell r="G275">
            <v>710</v>
          </cell>
        </row>
        <row r="276">
          <cell r="C276">
            <v>44066050</v>
          </cell>
          <cell r="D276">
            <v>337</v>
          </cell>
          <cell r="G276">
            <v>337</v>
          </cell>
        </row>
        <row r="277">
          <cell r="C277">
            <v>44023090</v>
          </cell>
          <cell r="D277">
            <v>1446</v>
          </cell>
          <cell r="G277">
            <v>1446</v>
          </cell>
        </row>
        <row r="278">
          <cell r="C278">
            <v>44045030</v>
          </cell>
          <cell r="D278">
            <v>2663</v>
          </cell>
          <cell r="G278">
            <v>2663</v>
          </cell>
        </row>
        <row r="279">
          <cell r="C279">
            <v>44083030</v>
          </cell>
          <cell r="D279">
            <v>77406</v>
          </cell>
          <cell r="G279">
            <v>77406</v>
          </cell>
        </row>
        <row r="280">
          <cell r="C280">
            <v>44023100</v>
          </cell>
          <cell r="D280">
            <v>11917</v>
          </cell>
          <cell r="G280">
            <v>11917</v>
          </cell>
        </row>
        <row r="281">
          <cell r="C281">
            <v>44033030</v>
          </cell>
          <cell r="D281">
            <v>439</v>
          </cell>
          <cell r="G281">
            <v>439</v>
          </cell>
        </row>
        <row r="282">
          <cell r="C282">
            <v>44010080</v>
          </cell>
          <cell r="D282">
            <v>9815</v>
          </cell>
          <cell r="G282">
            <v>9815</v>
          </cell>
        </row>
        <row r="283">
          <cell r="C283">
            <v>44014060</v>
          </cell>
          <cell r="D283">
            <v>84955</v>
          </cell>
          <cell r="G283">
            <v>84955</v>
          </cell>
        </row>
        <row r="284">
          <cell r="C284">
            <v>44008050</v>
          </cell>
          <cell r="D284">
            <v>2482</v>
          </cell>
          <cell r="G284">
            <v>2482</v>
          </cell>
        </row>
        <row r="285">
          <cell r="C285">
            <v>44034050</v>
          </cell>
          <cell r="D285">
            <v>14472</v>
          </cell>
          <cell r="G285">
            <v>14472</v>
          </cell>
        </row>
        <row r="286">
          <cell r="C286">
            <v>44029030</v>
          </cell>
          <cell r="D286">
            <v>60203</v>
          </cell>
          <cell r="G286">
            <v>60203</v>
          </cell>
        </row>
        <row r="287">
          <cell r="C287">
            <v>44076050</v>
          </cell>
          <cell r="D287">
            <v>13541</v>
          </cell>
          <cell r="G287">
            <v>13541</v>
          </cell>
        </row>
        <row r="288">
          <cell r="C288">
            <v>44004020</v>
          </cell>
          <cell r="D288">
            <v>3375</v>
          </cell>
          <cell r="G288">
            <v>3375</v>
          </cell>
        </row>
        <row r="289">
          <cell r="C289">
            <v>44043060</v>
          </cell>
          <cell r="D289">
            <v>8697</v>
          </cell>
          <cell r="G289">
            <v>8697</v>
          </cell>
        </row>
        <row r="290">
          <cell r="C290">
            <v>44055020</v>
          </cell>
          <cell r="D290">
            <v>83407</v>
          </cell>
          <cell r="G290">
            <v>83407</v>
          </cell>
        </row>
        <row r="291">
          <cell r="C291">
            <v>44026050</v>
          </cell>
          <cell r="D291">
            <v>1351</v>
          </cell>
          <cell r="G291">
            <v>1351</v>
          </cell>
        </row>
        <row r="292">
          <cell r="C292">
            <v>44042040</v>
          </cell>
          <cell r="D292">
            <v>2968</v>
          </cell>
          <cell r="G292">
            <v>2968</v>
          </cell>
        </row>
        <row r="293">
          <cell r="C293">
            <v>44084030</v>
          </cell>
          <cell r="D293">
            <v>7592</v>
          </cell>
          <cell r="G293">
            <v>7592</v>
          </cell>
        </row>
        <row r="294">
          <cell r="C294">
            <v>44018060</v>
          </cell>
          <cell r="D294">
            <v>7415</v>
          </cell>
          <cell r="G294">
            <v>7415</v>
          </cell>
        </row>
        <row r="295">
          <cell r="C295">
            <v>44035040</v>
          </cell>
          <cell r="D295">
            <v>12857</v>
          </cell>
          <cell r="G295">
            <v>12857</v>
          </cell>
        </row>
        <row r="296">
          <cell r="C296">
            <v>44049030</v>
          </cell>
          <cell r="D296">
            <v>34</v>
          </cell>
          <cell r="G296">
            <v>34</v>
          </cell>
        </row>
        <row r="297">
          <cell r="C297">
            <v>44036100</v>
          </cell>
          <cell r="D297">
            <v>10513</v>
          </cell>
          <cell r="G297">
            <v>10513</v>
          </cell>
        </row>
        <row r="298">
          <cell r="C298">
            <v>44098040</v>
          </cell>
          <cell r="D298">
            <v>3953</v>
          </cell>
          <cell r="G298">
            <v>3953</v>
          </cell>
        </row>
        <row r="299">
          <cell r="C299">
            <v>44078020</v>
          </cell>
          <cell r="D299">
            <v>355</v>
          </cell>
          <cell r="G299">
            <v>355</v>
          </cell>
        </row>
        <row r="300">
          <cell r="C300">
            <v>44078030</v>
          </cell>
          <cell r="D300">
            <v>89378</v>
          </cell>
          <cell r="G300">
            <v>89378</v>
          </cell>
        </row>
        <row r="301">
          <cell r="C301">
            <v>44033040</v>
          </cell>
          <cell r="D301">
            <v>2673</v>
          </cell>
          <cell r="G301">
            <v>2673</v>
          </cell>
        </row>
        <row r="302">
          <cell r="C302">
            <v>44093010</v>
          </cell>
          <cell r="D302">
            <v>543</v>
          </cell>
          <cell r="G302">
            <v>543</v>
          </cell>
        </row>
        <row r="303">
          <cell r="C303">
            <v>44079020</v>
          </cell>
          <cell r="D303">
            <v>10594</v>
          </cell>
          <cell r="G303">
            <v>10594</v>
          </cell>
        </row>
        <row r="304">
          <cell r="C304">
            <v>44044040</v>
          </cell>
          <cell r="D304">
            <v>11346</v>
          </cell>
          <cell r="G304">
            <v>11346</v>
          </cell>
        </row>
        <row r="305">
          <cell r="C305">
            <v>44031070</v>
          </cell>
          <cell r="D305">
            <v>1995</v>
          </cell>
          <cell r="G305">
            <v>1995</v>
          </cell>
        </row>
        <row r="306">
          <cell r="C306">
            <v>44018070</v>
          </cell>
          <cell r="D306">
            <v>26427</v>
          </cell>
          <cell r="G306">
            <v>26427</v>
          </cell>
        </row>
        <row r="307">
          <cell r="C307">
            <v>44028030</v>
          </cell>
          <cell r="D307">
            <v>7255</v>
          </cell>
          <cell r="G307">
            <v>7255</v>
          </cell>
        </row>
        <row r="308">
          <cell r="C308">
            <v>44078040</v>
          </cell>
          <cell r="D308">
            <v>419</v>
          </cell>
          <cell r="G308">
            <v>419</v>
          </cell>
        </row>
        <row r="309">
          <cell r="C309">
            <v>44059010</v>
          </cell>
          <cell r="D309">
            <v>46625</v>
          </cell>
          <cell r="G309">
            <v>46625</v>
          </cell>
        </row>
        <row r="310">
          <cell r="C310">
            <v>44057020</v>
          </cell>
          <cell r="D310">
            <v>5686</v>
          </cell>
          <cell r="G310">
            <v>5686</v>
          </cell>
        </row>
        <row r="311">
          <cell r="C311">
            <v>44057030</v>
          </cell>
          <cell r="D311">
            <v>12708</v>
          </cell>
          <cell r="G311">
            <v>12708</v>
          </cell>
        </row>
        <row r="312">
          <cell r="C312">
            <v>44090020</v>
          </cell>
          <cell r="D312">
            <v>13048</v>
          </cell>
          <cell r="G312">
            <v>13048</v>
          </cell>
        </row>
        <row r="313">
          <cell r="C313">
            <v>44090025</v>
          </cell>
          <cell r="D313">
            <v>3744</v>
          </cell>
          <cell r="G313">
            <v>3744</v>
          </cell>
        </row>
        <row r="314">
          <cell r="C314">
            <v>44060050</v>
          </cell>
          <cell r="D314">
            <v>109330</v>
          </cell>
          <cell r="G314">
            <v>109330</v>
          </cell>
        </row>
        <row r="315">
          <cell r="C315">
            <v>44078050</v>
          </cell>
          <cell r="D315">
            <v>12982</v>
          </cell>
          <cell r="G315">
            <v>12982</v>
          </cell>
        </row>
        <row r="316">
          <cell r="C316">
            <v>44079030</v>
          </cell>
          <cell r="D316">
            <v>7591</v>
          </cell>
          <cell r="G316">
            <v>7591</v>
          </cell>
        </row>
        <row r="317">
          <cell r="C317">
            <v>44052010</v>
          </cell>
          <cell r="D317">
            <v>2179</v>
          </cell>
          <cell r="G317">
            <v>2179</v>
          </cell>
        </row>
        <row r="318">
          <cell r="C318">
            <v>44036110</v>
          </cell>
          <cell r="D318">
            <v>2683</v>
          </cell>
          <cell r="G318">
            <v>2683</v>
          </cell>
        </row>
        <row r="319">
          <cell r="C319">
            <v>44078060</v>
          </cell>
          <cell r="D319">
            <v>129</v>
          </cell>
          <cell r="G319">
            <v>129</v>
          </cell>
        </row>
        <row r="320">
          <cell r="C320">
            <v>44004030</v>
          </cell>
          <cell r="D320">
            <v>64</v>
          </cell>
          <cell r="G320">
            <v>64</v>
          </cell>
        </row>
        <row r="321">
          <cell r="C321">
            <v>44001080</v>
          </cell>
          <cell r="D321">
            <v>51761</v>
          </cell>
          <cell r="G321">
            <v>51761</v>
          </cell>
        </row>
        <row r="322">
          <cell r="C322">
            <v>44069040</v>
          </cell>
          <cell r="D322">
            <v>885</v>
          </cell>
          <cell r="G322">
            <v>885</v>
          </cell>
        </row>
        <row r="323">
          <cell r="C323">
            <v>44051050</v>
          </cell>
          <cell r="D323">
            <v>970</v>
          </cell>
          <cell r="G323">
            <v>970</v>
          </cell>
        </row>
        <row r="324">
          <cell r="C324">
            <v>44091030</v>
          </cell>
          <cell r="D324">
            <v>419</v>
          </cell>
          <cell r="G324">
            <v>419</v>
          </cell>
        </row>
        <row r="325">
          <cell r="C325">
            <v>44064050</v>
          </cell>
          <cell r="D325">
            <v>2279</v>
          </cell>
          <cell r="G325">
            <v>2279</v>
          </cell>
        </row>
        <row r="326">
          <cell r="C326">
            <v>44013037</v>
          </cell>
          <cell r="D326">
            <v>9236</v>
          </cell>
          <cell r="G326">
            <v>9236</v>
          </cell>
        </row>
        <row r="327">
          <cell r="C327">
            <v>44029035</v>
          </cell>
          <cell r="D327">
            <v>15717</v>
          </cell>
          <cell r="G327">
            <v>15717</v>
          </cell>
        </row>
        <row r="328">
          <cell r="C328">
            <v>44045035</v>
          </cell>
          <cell r="D328">
            <v>22916</v>
          </cell>
          <cell r="G328">
            <v>22916</v>
          </cell>
        </row>
        <row r="329">
          <cell r="C329">
            <v>44017010</v>
          </cell>
          <cell r="D329">
            <v>512</v>
          </cell>
          <cell r="G329">
            <v>512</v>
          </cell>
        </row>
        <row r="330">
          <cell r="C330">
            <v>44090027</v>
          </cell>
          <cell r="D330">
            <v>1664</v>
          </cell>
          <cell r="G330">
            <v>1664</v>
          </cell>
        </row>
        <row r="331">
          <cell r="C331">
            <v>44069050</v>
          </cell>
          <cell r="D331">
            <v>528</v>
          </cell>
          <cell r="G331">
            <v>528</v>
          </cell>
        </row>
        <row r="332">
          <cell r="C332">
            <v>44060060</v>
          </cell>
          <cell r="D332">
            <v>31360</v>
          </cell>
          <cell r="G332">
            <v>31360</v>
          </cell>
        </row>
        <row r="333">
          <cell r="C333">
            <v>44084035</v>
          </cell>
          <cell r="D333">
            <v>2526</v>
          </cell>
          <cell r="G333">
            <v>2526</v>
          </cell>
        </row>
        <row r="334">
          <cell r="C334">
            <v>44030020</v>
          </cell>
          <cell r="D334">
            <v>13776</v>
          </cell>
          <cell r="G334">
            <v>13776</v>
          </cell>
        </row>
        <row r="335">
          <cell r="C335">
            <v>44064060</v>
          </cell>
          <cell r="D335">
            <v>1003</v>
          </cell>
          <cell r="G335">
            <v>1003</v>
          </cell>
        </row>
        <row r="336">
          <cell r="C336">
            <v>44090030</v>
          </cell>
          <cell r="D336">
            <v>135760</v>
          </cell>
          <cell r="G336">
            <v>135760</v>
          </cell>
        </row>
        <row r="337">
          <cell r="C337">
            <v>44011040</v>
          </cell>
          <cell r="D337">
            <v>2271</v>
          </cell>
          <cell r="G337">
            <v>2271</v>
          </cell>
        </row>
        <row r="338">
          <cell r="C338">
            <v>44023110</v>
          </cell>
          <cell r="D338">
            <v>10413</v>
          </cell>
          <cell r="G338">
            <v>10413</v>
          </cell>
        </row>
        <row r="339">
          <cell r="C339">
            <v>44049040</v>
          </cell>
          <cell r="D339">
            <v>61946</v>
          </cell>
          <cell r="G339">
            <v>61946</v>
          </cell>
        </row>
        <row r="340">
          <cell r="C340">
            <v>44016070</v>
          </cell>
          <cell r="D340">
            <v>42497</v>
          </cell>
          <cell r="G340">
            <v>42497</v>
          </cell>
        </row>
        <row r="341">
          <cell r="C341">
            <v>44012070</v>
          </cell>
          <cell r="D341">
            <v>97654</v>
          </cell>
          <cell r="G341">
            <v>97654</v>
          </cell>
        </row>
        <row r="342">
          <cell r="C342">
            <v>44092070</v>
          </cell>
          <cell r="D342">
            <v>32965</v>
          </cell>
          <cell r="G342">
            <v>32965</v>
          </cell>
        </row>
        <row r="343">
          <cell r="C343">
            <v>44004040</v>
          </cell>
          <cell r="D343">
            <v>2706</v>
          </cell>
          <cell r="G343">
            <v>2706</v>
          </cell>
        </row>
        <row r="344">
          <cell r="C344">
            <v>44086030</v>
          </cell>
          <cell r="D344">
            <v>26612</v>
          </cell>
          <cell r="G344">
            <v>26612</v>
          </cell>
        </row>
        <row r="345">
          <cell r="C345">
            <v>44062030</v>
          </cell>
          <cell r="D345">
            <v>7106</v>
          </cell>
          <cell r="G345">
            <v>7106</v>
          </cell>
        </row>
        <row r="346">
          <cell r="C346">
            <v>44036120</v>
          </cell>
          <cell r="D346">
            <v>35034</v>
          </cell>
          <cell r="G346">
            <v>35034</v>
          </cell>
        </row>
        <row r="347">
          <cell r="C347">
            <v>44096040</v>
          </cell>
          <cell r="D347">
            <v>19091</v>
          </cell>
          <cell r="G347">
            <v>19091</v>
          </cell>
        </row>
        <row r="348">
          <cell r="C348">
            <v>44013040</v>
          </cell>
          <cell r="D348">
            <v>7466</v>
          </cell>
          <cell r="G348">
            <v>7466</v>
          </cell>
        </row>
        <row r="349">
          <cell r="C349">
            <v>44046050</v>
          </cell>
          <cell r="D349">
            <v>8121</v>
          </cell>
          <cell r="G349">
            <v>8121</v>
          </cell>
        </row>
        <row r="350">
          <cell r="C350">
            <v>44020020</v>
          </cell>
          <cell r="D350">
            <v>15728</v>
          </cell>
          <cell r="G350">
            <v>15728</v>
          </cell>
        </row>
        <row r="351">
          <cell r="C351">
            <v>44028040</v>
          </cell>
          <cell r="D351">
            <v>14922</v>
          </cell>
          <cell r="G351">
            <v>14922</v>
          </cell>
        </row>
        <row r="352">
          <cell r="C352">
            <v>44064070</v>
          </cell>
          <cell r="D352">
            <v>14846</v>
          </cell>
          <cell r="G352">
            <v>14846</v>
          </cell>
        </row>
        <row r="353">
          <cell r="C353">
            <v>44010100</v>
          </cell>
          <cell r="D353">
            <v>1429</v>
          </cell>
          <cell r="G353">
            <v>1429</v>
          </cell>
        </row>
        <row r="354">
          <cell r="C354">
            <v>44025050</v>
          </cell>
          <cell r="D354">
            <v>98672</v>
          </cell>
          <cell r="G354">
            <v>98672</v>
          </cell>
        </row>
        <row r="355">
          <cell r="C355">
            <v>44084040</v>
          </cell>
          <cell r="D355">
            <v>6133</v>
          </cell>
          <cell r="G355">
            <v>6133</v>
          </cell>
        </row>
        <row r="356">
          <cell r="C356">
            <v>44006060</v>
          </cell>
          <cell r="D356">
            <v>7524</v>
          </cell>
          <cell r="G356">
            <v>7524</v>
          </cell>
        </row>
        <row r="357">
          <cell r="C357">
            <v>44016080</v>
          </cell>
          <cell r="D357">
            <v>11117</v>
          </cell>
          <cell r="G357">
            <v>11117</v>
          </cell>
        </row>
        <row r="358">
          <cell r="C358">
            <v>44018080</v>
          </cell>
          <cell r="D358">
            <v>64552</v>
          </cell>
          <cell r="G358">
            <v>64552</v>
          </cell>
        </row>
        <row r="359">
          <cell r="C359">
            <v>44082060</v>
          </cell>
          <cell r="D359">
            <v>2415</v>
          </cell>
          <cell r="G359">
            <v>2415</v>
          </cell>
        </row>
        <row r="360">
          <cell r="C360">
            <v>44093020</v>
          </cell>
          <cell r="D360">
            <v>2756</v>
          </cell>
          <cell r="G360">
            <v>2756</v>
          </cell>
        </row>
        <row r="361">
          <cell r="C361">
            <v>44077050</v>
          </cell>
          <cell r="D361">
            <v>285</v>
          </cell>
          <cell r="G361">
            <v>285</v>
          </cell>
        </row>
        <row r="362">
          <cell r="C362">
            <v>44067030</v>
          </cell>
          <cell r="D362">
            <v>4723</v>
          </cell>
          <cell r="G362">
            <v>4723</v>
          </cell>
        </row>
        <row r="363">
          <cell r="C363">
            <v>44097020</v>
          </cell>
          <cell r="D363">
            <v>22937</v>
          </cell>
          <cell r="G363">
            <v>22937</v>
          </cell>
        </row>
        <row r="364">
          <cell r="C364">
            <v>44010110</v>
          </cell>
          <cell r="D364">
            <v>1805</v>
          </cell>
          <cell r="G364">
            <v>1805</v>
          </cell>
        </row>
        <row r="365">
          <cell r="C365">
            <v>44084050</v>
          </cell>
          <cell r="D365">
            <v>6234</v>
          </cell>
          <cell r="G365">
            <v>6234</v>
          </cell>
        </row>
        <row r="366">
          <cell r="C366">
            <v>44058060</v>
          </cell>
          <cell r="D366">
            <v>1339</v>
          </cell>
          <cell r="G366">
            <v>1339</v>
          </cell>
        </row>
        <row r="367">
          <cell r="C367">
            <v>44010115</v>
          </cell>
          <cell r="D367">
            <v>9995</v>
          </cell>
          <cell r="G367">
            <v>9995</v>
          </cell>
        </row>
        <row r="368">
          <cell r="C368">
            <v>44041062</v>
          </cell>
          <cell r="D368">
            <v>6481</v>
          </cell>
          <cell r="G368">
            <v>6481</v>
          </cell>
        </row>
        <row r="369">
          <cell r="C369">
            <v>44084060</v>
          </cell>
          <cell r="D369">
            <v>7516</v>
          </cell>
          <cell r="G369">
            <v>7516</v>
          </cell>
        </row>
        <row r="370">
          <cell r="C370">
            <v>44010120</v>
          </cell>
          <cell r="D370">
            <v>3497</v>
          </cell>
          <cell r="G370">
            <v>3497</v>
          </cell>
        </row>
        <row r="371">
          <cell r="C371">
            <v>44059020</v>
          </cell>
          <cell r="D371">
            <v>7816</v>
          </cell>
          <cell r="G371">
            <v>7816</v>
          </cell>
        </row>
        <row r="372">
          <cell r="C372">
            <v>44069060</v>
          </cell>
          <cell r="D372">
            <v>1823</v>
          </cell>
          <cell r="G372">
            <v>1823</v>
          </cell>
        </row>
        <row r="373">
          <cell r="C373">
            <v>44078070</v>
          </cell>
          <cell r="D373">
            <v>363</v>
          </cell>
          <cell r="G373">
            <v>363</v>
          </cell>
        </row>
        <row r="374">
          <cell r="C374">
            <v>44001085</v>
          </cell>
          <cell r="D374">
            <v>1254</v>
          </cell>
          <cell r="G374">
            <v>1254</v>
          </cell>
        </row>
        <row r="375">
          <cell r="C375">
            <v>44039020</v>
          </cell>
          <cell r="D375">
            <v>22146</v>
          </cell>
          <cell r="G375">
            <v>22146</v>
          </cell>
        </row>
        <row r="376">
          <cell r="C376">
            <v>44007050</v>
          </cell>
          <cell r="D376">
            <v>3650</v>
          </cell>
          <cell r="G376">
            <v>3650</v>
          </cell>
        </row>
        <row r="377">
          <cell r="C377">
            <v>44078080</v>
          </cell>
          <cell r="D377">
            <v>1308</v>
          </cell>
          <cell r="G377">
            <v>1308</v>
          </cell>
        </row>
        <row r="378">
          <cell r="C378">
            <v>44058070</v>
          </cell>
          <cell r="D378">
            <v>690</v>
          </cell>
          <cell r="G378">
            <v>690</v>
          </cell>
        </row>
        <row r="379">
          <cell r="C379">
            <v>44023120</v>
          </cell>
          <cell r="D379">
            <v>652</v>
          </cell>
          <cell r="G379">
            <v>652</v>
          </cell>
        </row>
        <row r="380">
          <cell r="C380">
            <v>44004050</v>
          </cell>
          <cell r="D380">
            <v>2989</v>
          </cell>
          <cell r="G380">
            <v>2989</v>
          </cell>
        </row>
        <row r="381">
          <cell r="C381">
            <v>44016085</v>
          </cell>
          <cell r="D381">
            <v>1744</v>
          </cell>
          <cell r="G381">
            <v>1744</v>
          </cell>
        </row>
        <row r="382">
          <cell r="C382">
            <v>44078090</v>
          </cell>
          <cell r="D382">
            <v>11658</v>
          </cell>
          <cell r="G382">
            <v>11658</v>
          </cell>
        </row>
        <row r="383">
          <cell r="C383">
            <v>44096050</v>
          </cell>
          <cell r="D383">
            <v>4903</v>
          </cell>
          <cell r="G383">
            <v>4903</v>
          </cell>
        </row>
        <row r="384">
          <cell r="C384">
            <v>44086040</v>
          </cell>
          <cell r="D384">
            <v>4079</v>
          </cell>
          <cell r="G384">
            <v>4079</v>
          </cell>
        </row>
        <row r="385">
          <cell r="C385">
            <v>44016090</v>
          </cell>
          <cell r="D385">
            <v>9067</v>
          </cell>
          <cell r="G385">
            <v>9067</v>
          </cell>
        </row>
        <row r="386">
          <cell r="C386">
            <v>44051060</v>
          </cell>
          <cell r="D386">
            <v>3297</v>
          </cell>
          <cell r="G386">
            <v>3297</v>
          </cell>
        </row>
        <row r="387">
          <cell r="C387">
            <v>44063050</v>
          </cell>
          <cell r="D387">
            <v>3354</v>
          </cell>
          <cell r="G387">
            <v>3354</v>
          </cell>
        </row>
        <row r="388">
          <cell r="C388">
            <v>44063060</v>
          </cell>
          <cell r="D388">
            <v>39920</v>
          </cell>
          <cell r="G388">
            <v>39920</v>
          </cell>
        </row>
        <row r="389">
          <cell r="C389">
            <v>44033050</v>
          </cell>
          <cell r="D389">
            <v>5914</v>
          </cell>
          <cell r="G389">
            <v>5914</v>
          </cell>
        </row>
        <row r="390">
          <cell r="C390">
            <v>44060070</v>
          </cell>
          <cell r="D390">
            <v>31740</v>
          </cell>
          <cell r="G390">
            <v>31740</v>
          </cell>
        </row>
        <row r="391">
          <cell r="C391">
            <v>44054040</v>
          </cell>
          <cell r="D391">
            <v>3420</v>
          </cell>
          <cell r="G391">
            <v>3420</v>
          </cell>
        </row>
        <row r="392">
          <cell r="C392">
            <v>44019020</v>
          </cell>
          <cell r="D392">
            <v>9964</v>
          </cell>
          <cell r="G392">
            <v>9964</v>
          </cell>
        </row>
        <row r="393">
          <cell r="C393">
            <v>44041063</v>
          </cell>
          <cell r="D393">
            <v>17</v>
          </cell>
          <cell r="G393">
            <v>17</v>
          </cell>
        </row>
        <row r="394">
          <cell r="C394">
            <v>44094020</v>
          </cell>
          <cell r="D394">
            <v>18449</v>
          </cell>
          <cell r="G394">
            <v>18449</v>
          </cell>
        </row>
        <row r="395">
          <cell r="C395">
            <v>44004060</v>
          </cell>
          <cell r="D395">
            <v>3825</v>
          </cell>
          <cell r="G395">
            <v>3825</v>
          </cell>
        </row>
        <row r="396">
          <cell r="C396">
            <v>44023130</v>
          </cell>
          <cell r="D396">
            <v>3795</v>
          </cell>
          <cell r="G396">
            <v>3795</v>
          </cell>
        </row>
        <row r="397">
          <cell r="C397">
            <v>44052020</v>
          </cell>
          <cell r="D397">
            <v>1417</v>
          </cell>
          <cell r="G397">
            <v>1417</v>
          </cell>
        </row>
        <row r="398">
          <cell r="C398">
            <v>44008060</v>
          </cell>
          <cell r="D398">
            <v>815</v>
          </cell>
          <cell r="G398">
            <v>815</v>
          </cell>
        </row>
        <row r="399">
          <cell r="C399">
            <v>44051070</v>
          </cell>
          <cell r="D399">
            <v>4364</v>
          </cell>
          <cell r="G399">
            <v>4364</v>
          </cell>
        </row>
        <row r="400">
          <cell r="C400">
            <v>44033060</v>
          </cell>
          <cell r="D400">
            <v>4774</v>
          </cell>
          <cell r="G400">
            <v>4774</v>
          </cell>
        </row>
        <row r="401">
          <cell r="C401">
            <v>44078100</v>
          </cell>
          <cell r="D401">
            <v>442</v>
          </cell>
          <cell r="G401">
            <v>442</v>
          </cell>
        </row>
        <row r="402">
          <cell r="C402">
            <v>44047010</v>
          </cell>
          <cell r="D402">
            <v>13943</v>
          </cell>
          <cell r="G402">
            <v>13943</v>
          </cell>
        </row>
        <row r="403">
          <cell r="C403">
            <v>44092080</v>
          </cell>
          <cell r="D403">
            <v>1607732</v>
          </cell>
          <cell r="G403">
            <v>1607732</v>
          </cell>
        </row>
        <row r="404">
          <cell r="C404">
            <v>44076060</v>
          </cell>
          <cell r="D404">
            <v>4293</v>
          </cell>
          <cell r="G404">
            <v>4293</v>
          </cell>
        </row>
        <row r="405">
          <cell r="C405">
            <v>44076070</v>
          </cell>
          <cell r="D405">
            <v>7773</v>
          </cell>
          <cell r="G405">
            <v>7773</v>
          </cell>
        </row>
        <row r="406">
          <cell r="C406">
            <v>44036130</v>
          </cell>
          <cell r="D406">
            <v>4023</v>
          </cell>
          <cell r="G406">
            <v>4023</v>
          </cell>
        </row>
        <row r="407">
          <cell r="C407">
            <v>44078110</v>
          </cell>
          <cell r="D407">
            <v>213</v>
          </cell>
          <cell r="G407">
            <v>213</v>
          </cell>
        </row>
        <row r="408">
          <cell r="C408">
            <v>44084065</v>
          </cell>
          <cell r="D408">
            <v>1318</v>
          </cell>
          <cell r="G408">
            <v>1318</v>
          </cell>
        </row>
        <row r="409">
          <cell r="C409">
            <v>44064080</v>
          </cell>
          <cell r="D409">
            <v>3300</v>
          </cell>
          <cell r="G409">
            <v>3300</v>
          </cell>
        </row>
        <row r="410">
          <cell r="C410">
            <v>44078120</v>
          </cell>
          <cell r="D410">
            <v>11222</v>
          </cell>
          <cell r="G410">
            <v>11222</v>
          </cell>
        </row>
        <row r="411">
          <cell r="C411">
            <v>44079040</v>
          </cell>
          <cell r="D411">
            <v>62073</v>
          </cell>
          <cell r="G411">
            <v>62073</v>
          </cell>
        </row>
        <row r="412">
          <cell r="C412">
            <v>44078130</v>
          </cell>
          <cell r="D412">
            <v>436</v>
          </cell>
          <cell r="G412">
            <v>436</v>
          </cell>
        </row>
        <row r="413">
          <cell r="C413">
            <v>44014070</v>
          </cell>
          <cell r="D413">
            <v>1516</v>
          </cell>
          <cell r="G413">
            <v>1516</v>
          </cell>
        </row>
        <row r="414">
          <cell r="C414">
            <v>44066060</v>
          </cell>
          <cell r="D414">
            <v>3435</v>
          </cell>
          <cell r="G414">
            <v>3435</v>
          </cell>
        </row>
        <row r="415">
          <cell r="C415">
            <v>44084070</v>
          </cell>
          <cell r="D415">
            <v>3663</v>
          </cell>
          <cell r="G415">
            <v>3663</v>
          </cell>
        </row>
        <row r="416">
          <cell r="C416">
            <v>44067040</v>
          </cell>
          <cell r="D416">
            <v>4941</v>
          </cell>
          <cell r="G416">
            <v>4941</v>
          </cell>
        </row>
        <row r="417">
          <cell r="C417">
            <v>44025060</v>
          </cell>
          <cell r="D417">
            <v>6045</v>
          </cell>
          <cell r="G417">
            <v>6045</v>
          </cell>
        </row>
        <row r="418">
          <cell r="C418">
            <v>44042050</v>
          </cell>
          <cell r="D418">
            <v>63318</v>
          </cell>
          <cell r="G418">
            <v>63318</v>
          </cell>
        </row>
        <row r="419">
          <cell r="C419">
            <v>44063070</v>
          </cell>
          <cell r="D419">
            <v>4224</v>
          </cell>
          <cell r="G419">
            <v>4224</v>
          </cell>
        </row>
        <row r="420">
          <cell r="C420">
            <v>44038010</v>
          </cell>
          <cell r="D420">
            <v>10166</v>
          </cell>
          <cell r="G420">
            <v>10166</v>
          </cell>
        </row>
        <row r="421">
          <cell r="C421">
            <v>44058080</v>
          </cell>
          <cell r="D421">
            <v>7186</v>
          </cell>
          <cell r="G421">
            <v>7186</v>
          </cell>
        </row>
        <row r="422">
          <cell r="C422">
            <v>44077060</v>
          </cell>
          <cell r="D422">
            <v>64748</v>
          </cell>
          <cell r="G422">
            <v>64748</v>
          </cell>
        </row>
        <row r="423">
          <cell r="C423">
            <v>44080080</v>
          </cell>
          <cell r="D423">
            <v>8486</v>
          </cell>
          <cell r="G423">
            <v>8486</v>
          </cell>
        </row>
        <row r="424">
          <cell r="C424">
            <v>44064090</v>
          </cell>
          <cell r="D424">
            <v>207290</v>
          </cell>
          <cell r="G424">
            <v>207290</v>
          </cell>
        </row>
        <row r="425">
          <cell r="C425">
            <v>44092090</v>
          </cell>
          <cell r="D425">
            <v>3222</v>
          </cell>
          <cell r="G425">
            <v>3222</v>
          </cell>
        </row>
        <row r="426">
          <cell r="C426">
            <v>44097030</v>
          </cell>
          <cell r="D426">
            <v>537</v>
          </cell>
          <cell r="G426">
            <v>537</v>
          </cell>
        </row>
        <row r="427">
          <cell r="C427">
            <v>44094030</v>
          </cell>
          <cell r="D427">
            <v>3271</v>
          </cell>
          <cell r="G427">
            <v>3271</v>
          </cell>
        </row>
        <row r="428">
          <cell r="C428">
            <v>44031090</v>
          </cell>
          <cell r="D428">
            <v>4863</v>
          </cell>
          <cell r="G428">
            <v>4863</v>
          </cell>
        </row>
        <row r="429">
          <cell r="C429">
            <v>44082070</v>
          </cell>
          <cell r="D429">
            <v>4432</v>
          </cell>
          <cell r="G429">
            <v>4432</v>
          </cell>
        </row>
        <row r="430">
          <cell r="C430">
            <v>44088020</v>
          </cell>
          <cell r="D430">
            <v>2757</v>
          </cell>
          <cell r="G430">
            <v>2757</v>
          </cell>
        </row>
        <row r="431">
          <cell r="C431">
            <v>44078140</v>
          </cell>
          <cell r="D431">
            <v>2047</v>
          </cell>
          <cell r="G431">
            <v>2047</v>
          </cell>
        </row>
        <row r="432">
          <cell r="C432">
            <v>44073010</v>
          </cell>
          <cell r="D432">
            <v>40154</v>
          </cell>
          <cell r="G432">
            <v>40154</v>
          </cell>
        </row>
        <row r="433">
          <cell r="C433">
            <v>44008070</v>
          </cell>
          <cell r="D433">
            <v>860</v>
          </cell>
          <cell r="G433">
            <v>860</v>
          </cell>
        </row>
        <row r="434">
          <cell r="C434">
            <v>44034060</v>
          </cell>
          <cell r="D434">
            <v>4831</v>
          </cell>
          <cell r="G434">
            <v>4831</v>
          </cell>
        </row>
        <row r="435">
          <cell r="C435">
            <v>44081070</v>
          </cell>
          <cell r="D435">
            <v>607</v>
          </cell>
          <cell r="G435">
            <v>607</v>
          </cell>
        </row>
        <row r="436">
          <cell r="C436">
            <v>44012090</v>
          </cell>
          <cell r="D436">
            <v>4760</v>
          </cell>
          <cell r="G436">
            <v>4760</v>
          </cell>
        </row>
        <row r="437">
          <cell r="C437">
            <v>44081080</v>
          </cell>
          <cell r="D437">
            <v>36154</v>
          </cell>
          <cell r="G437">
            <v>36154</v>
          </cell>
        </row>
        <row r="438">
          <cell r="C438">
            <v>44082080</v>
          </cell>
          <cell r="D438">
            <v>1523</v>
          </cell>
          <cell r="G438">
            <v>1523</v>
          </cell>
        </row>
        <row r="439">
          <cell r="C439">
            <v>44080090</v>
          </cell>
          <cell r="D439">
            <v>210464</v>
          </cell>
          <cell r="G439">
            <v>210464</v>
          </cell>
        </row>
        <row r="440">
          <cell r="C440">
            <v>44075020</v>
          </cell>
          <cell r="D440">
            <v>4040</v>
          </cell>
          <cell r="G440">
            <v>4040</v>
          </cell>
        </row>
        <row r="441">
          <cell r="C441">
            <v>44010130</v>
          </cell>
          <cell r="D441">
            <v>586</v>
          </cell>
          <cell r="G441">
            <v>586</v>
          </cell>
        </row>
        <row r="442">
          <cell r="C442">
            <v>44024075</v>
          </cell>
          <cell r="D442">
            <v>422</v>
          </cell>
          <cell r="G442">
            <v>422</v>
          </cell>
        </row>
        <row r="443">
          <cell r="C443">
            <v>44053020</v>
          </cell>
          <cell r="D443">
            <v>78080</v>
          </cell>
          <cell r="G443">
            <v>78080</v>
          </cell>
        </row>
        <row r="444">
          <cell r="C444">
            <v>44038020</v>
          </cell>
          <cell r="D444">
            <v>246</v>
          </cell>
          <cell r="G444">
            <v>246</v>
          </cell>
        </row>
        <row r="445">
          <cell r="C445">
            <v>44098050</v>
          </cell>
          <cell r="D445">
            <v>970</v>
          </cell>
          <cell r="G445">
            <v>970</v>
          </cell>
        </row>
        <row r="446">
          <cell r="C446">
            <v>44014080</v>
          </cell>
          <cell r="D446">
            <v>9606</v>
          </cell>
          <cell r="G446">
            <v>9606</v>
          </cell>
        </row>
        <row r="447">
          <cell r="C447">
            <v>44042060</v>
          </cell>
          <cell r="D447">
            <v>7445</v>
          </cell>
          <cell r="G447">
            <v>7445</v>
          </cell>
        </row>
        <row r="448">
          <cell r="C448">
            <v>44066070</v>
          </cell>
          <cell r="D448">
            <v>1810</v>
          </cell>
          <cell r="G448">
            <v>1810</v>
          </cell>
        </row>
        <row r="449">
          <cell r="C449">
            <v>44076080</v>
          </cell>
          <cell r="D449">
            <v>897</v>
          </cell>
          <cell r="G449">
            <v>897</v>
          </cell>
        </row>
        <row r="450">
          <cell r="C450">
            <v>44041065</v>
          </cell>
          <cell r="D450">
            <v>87</v>
          </cell>
          <cell r="G450">
            <v>87</v>
          </cell>
        </row>
        <row r="451">
          <cell r="C451">
            <v>44051080</v>
          </cell>
          <cell r="D451">
            <v>18615</v>
          </cell>
          <cell r="G451">
            <v>18615</v>
          </cell>
        </row>
        <row r="452">
          <cell r="C452">
            <v>44095040</v>
          </cell>
          <cell r="D452">
            <v>526</v>
          </cell>
          <cell r="G452">
            <v>526</v>
          </cell>
        </row>
        <row r="453">
          <cell r="C453">
            <v>44096060</v>
          </cell>
          <cell r="D453">
            <v>1350</v>
          </cell>
          <cell r="G453">
            <v>1350</v>
          </cell>
        </row>
        <row r="454">
          <cell r="C454">
            <v>44066080</v>
          </cell>
          <cell r="D454">
            <v>597</v>
          </cell>
          <cell r="G454">
            <v>597</v>
          </cell>
        </row>
        <row r="455">
          <cell r="C455">
            <v>44010140</v>
          </cell>
          <cell r="D455">
            <v>8899</v>
          </cell>
          <cell r="G455">
            <v>8899</v>
          </cell>
        </row>
        <row r="456">
          <cell r="C456">
            <v>44064100</v>
          </cell>
          <cell r="D456">
            <v>5184</v>
          </cell>
          <cell r="G456">
            <v>5184</v>
          </cell>
        </row>
        <row r="457">
          <cell r="C457">
            <v>44023140</v>
          </cell>
          <cell r="D457">
            <v>171857</v>
          </cell>
          <cell r="G457">
            <v>171857</v>
          </cell>
        </row>
        <row r="458">
          <cell r="C458">
            <v>44019030</v>
          </cell>
          <cell r="D458">
            <v>21577</v>
          </cell>
          <cell r="G458">
            <v>21577</v>
          </cell>
        </row>
        <row r="459">
          <cell r="C459">
            <v>44074090</v>
          </cell>
          <cell r="D459">
            <v>1527</v>
          </cell>
          <cell r="G459">
            <v>1527</v>
          </cell>
        </row>
        <row r="460">
          <cell r="C460">
            <v>44098070</v>
          </cell>
          <cell r="D460">
            <v>1048</v>
          </cell>
          <cell r="G460">
            <v>1048</v>
          </cell>
        </row>
        <row r="461">
          <cell r="C461">
            <v>44051090</v>
          </cell>
          <cell r="D461">
            <v>47596</v>
          </cell>
          <cell r="G461">
            <v>47596</v>
          </cell>
        </row>
        <row r="462">
          <cell r="C462">
            <v>44040020</v>
          </cell>
          <cell r="D462">
            <v>8639</v>
          </cell>
          <cell r="G462">
            <v>8639</v>
          </cell>
        </row>
        <row r="463">
          <cell r="C463">
            <v>44063080</v>
          </cell>
          <cell r="D463">
            <v>51667</v>
          </cell>
          <cell r="G463">
            <v>51667</v>
          </cell>
        </row>
        <row r="464">
          <cell r="C464">
            <v>44028050</v>
          </cell>
          <cell r="D464">
            <v>9714</v>
          </cell>
          <cell r="G464">
            <v>9714</v>
          </cell>
        </row>
        <row r="465">
          <cell r="C465">
            <v>44010150</v>
          </cell>
          <cell r="D465">
            <v>15825</v>
          </cell>
          <cell r="G465">
            <v>15825</v>
          </cell>
        </row>
        <row r="466">
          <cell r="C466">
            <v>44003010</v>
          </cell>
          <cell r="D466">
            <v>8012</v>
          </cell>
          <cell r="G466">
            <v>8012</v>
          </cell>
        </row>
        <row r="467">
          <cell r="C467">
            <v>44033090</v>
          </cell>
          <cell r="D467">
            <v>359</v>
          </cell>
          <cell r="G467">
            <v>359</v>
          </cell>
        </row>
        <row r="468">
          <cell r="C468">
            <v>44080100</v>
          </cell>
          <cell r="D468">
            <v>8524</v>
          </cell>
          <cell r="G468">
            <v>8524</v>
          </cell>
        </row>
        <row r="469">
          <cell r="C469">
            <v>44036140</v>
          </cell>
          <cell r="D469">
            <v>108</v>
          </cell>
          <cell r="G469">
            <v>108</v>
          </cell>
        </row>
        <row r="470">
          <cell r="C470">
            <v>44081090</v>
          </cell>
          <cell r="D470">
            <v>16270</v>
          </cell>
          <cell r="G470">
            <v>16270</v>
          </cell>
        </row>
        <row r="471">
          <cell r="C471">
            <v>44064110</v>
          </cell>
          <cell r="D471">
            <v>4953</v>
          </cell>
          <cell r="G471">
            <v>4953</v>
          </cell>
        </row>
        <row r="472">
          <cell r="C472">
            <v>44026060</v>
          </cell>
          <cell r="D472">
            <v>25631</v>
          </cell>
          <cell r="G472">
            <v>25631</v>
          </cell>
        </row>
        <row r="473">
          <cell r="C473">
            <v>44061020</v>
          </cell>
          <cell r="D473">
            <v>9334</v>
          </cell>
          <cell r="G473">
            <v>9334</v>
          </cell>
        </row>
        <row r="474">
          <cell r="C474">
            <v>44071030</v>
          </cell>
          <cell r="D474">
            <v>866</v>
          </cell>
          <cell r="G474">
            <v>866</v>
          </cell>
        </row>
        <row r="475">
          <cell r="C475">
            <v>44010155</v>
          </cell>
          <cell r="D475">
            <v>2954</v>
          </cell>
          <cell r="G475">
            <v>2954</v>
          </cell>
        </row>
        <row r="476">
          <cell r="C476">
            <v>44078150</v>
          </cell>
          <cell r="D476">
            <v>6111</v>
          </cell>
          <cell r="G476">
            <v>6111</v>
          </cell>
        </row>
        <row r="477">
          <cell r="C477">
            <v>44076090</v>
          </cell>
          <cell r="D477">
            <v>1025</v>
          </cell>
          <cell r="G477">
            <v>1025</v>
          </cell>
        </row>
        <row r="478">
          <cell r="C478">
            <v>44090040</v>
          </cell>
          <cell r="D478">
            <v>3185</v>
          </cell>
          <cell r="G478">
            <v>3185</v>
          </cell>
        </row>
        <row r="479">
          <cell r="C479">
            <v>44084080</v>
          </cell>
          <cell r="D479">
            <v>5720</v>
          </cell>
          <cell r="G479">
            <v>5720</v>
          </cell>
        </row>
        <row r="480">
          <cell r="C480">
            <v>44036150</v>
          </cell>
          <cell r="D480">
            <v>24890</v>
          </cell>
          <cell r="G480">
            <v>24890</v>
          </cell>
        </row>
        <row r="481">
          <cell r="C481">
            <v>44098080</v>
          </cell>
          <cell r="D481">
            <v>3378</v>
          </cell>
          <cell r="G481">
            <v>3378</v>
          </cell>
        </row>
        <row r="482">
          <cell r="C482">
            <v>44062040</v>
          </cell>
          <cell r="D482">
            <v>2166</v>
          </cell>
          <cell r="G482">
            <v>2166</v>
          </cell>
        </row>
        <row r="483">
          <cell r="C483">
            <v>44049050</v>
          </cell>
          <cell r="D483">
            <v>87089</v>
          </cell>
          <cell r="G483">
            <v>87089</v>
          </cell>
        </row>
        <row r="484">
          <cell r="C484">
            <v>44026070</v>
          </cell>
          <cell r="D484">
            <v>2756</v>
          </cell>
          <cell r="G484">
            <v>2756</v>
          </cell>
        </row>
        <row r="485">
          <cell r="C485">
            <v>44039030</v>
          </cell>
          <cell r="D485">
            <v>1226</v>
          </cell>
          <cell r="G485">
            <v>1226</v>
          </cell>
        </row>
        <row r="486">
          <cell r="C486">
            <v>44041070</v>
          </cell>
          <cell r="D486">
            <v>2844</v>
          </cell>
          <cell r="G486">
            <v>2844</v>
          </cell>
        </row>
        <row r="487">
          <cell r="C487">
            <v>44079050</v>
          </cell>
          <cell r="D487">
            <v>4148</v>
          </cell>
          <cell r="G487">
            <v>4148</v>
          </cell>
        </row>
        <row r="488">
          <cell r="C488">
            <v>44069070</v>
          </cell>
          <cell r="D488">
            <v>516</v>
          </cell>
          <cell r="G488">
            <v>516</v>
          </cell>
        </row>
        <row r="489">
          <cell r="C489">
            <v>44039040</v>
          </cell>
          <cell r="D489">
            <v>994</v>
          </cell>
          <cell r="G489">
            <v>994</v>
          </cell>
        </row>
        <row r="490">
          <cell r="C490">
            <v>44006080</v>
          </cell>
          <cell r="D490">
            <v>807</v>
          </cell>
          <cell r="G490">
            <v>807</v>
          </cell>
        </row>
        <row r="491">
          <cell r="C491">
            <v>44041075</v>
          </cell>
          <cell r="D491">
            <v>4915</v>
          </cell>
          <cell r="G491">
            <v>4915</v>
          </cell>
        </row>
        <row r="492">
          <cell r="C492">
            <v>44010160</v>
          </cell>
          <cell r="D492">
            <v>9552</v>
          </cell>
          <cell r="G492">
            <v>9552</v>
          </cell>
        </row>
        <row r="493">
          <cell r="C493">
            <v>44071040</v>
          </cell>
          <cell r="D493">
            <v>6331</v>
          </cell>
          <cell r="G493">
            <v>6331</v>
          </cell>
        </row>
        <row r="494">
          <cell r="C494">
            <v>44067060</v>
          </cell>
          <cell r="D494">
            <v>6731</v>
          </cell>
          <cell r="G494">
            <v>6731</v>
          </cell>
        </row>
        <row r="495">
          <cell r="C495">
            <v>44001090</v>
          </cell>
          <cell r="D495">
            <v>1942</v>
          </cell>
          <cell r="G495">
            <v>1942</v>
          </cell>
        </row>
        <row r="496">
          <cell r="C496">
            <v>44050030</v>
          </cell>
          <cell r="D496">
            <v>19363</v>
          </cell>
          <cell r="G496">
            <v>19363</v>
          </cell>
        </row>
        <row r="497">
          <cell r="C497">
            <v>44024080</v>
          </cell>
          <cell r="D497">
            <v>7095</v>
          </cell>
          <cell r="G497">
            <v>7095</v>
          </cell>
        </row>
        <row r="498">
          <cell r="C498">
            <v>44009060</v>
          </cell>
          <cell r="D498">
            <v>569</v>
          </cell>
          <cell r="G498">
            <v>569</v>
          </cell>
        </row>
        <row r="499">
          <cell r="C499">
            <v>44033100</v>
          </cell>
          <cell r="D499">
            <v>45509</v>
          </cell>
          <cell r="G499">
            <v>45509</v>
          </cell>
        </row>
        <row r="500">
          <cell r="C500">
            <v>44002010</v>
          </cell>
          <cell r="D500">
            <v>26391</v>
          </cell>
          <cell r="G500">
            <v>26391</v>
          </cell>
        </row>
        <row r="501">
          <cell r="C501">
            <v>44063090</v>
          </cell>
          <cell r="D501">
            <v>2581</v>
          </cell>
          <cell r="G501">
            <v>2581</v>
          </cell>
        </row>
        <row r="502">
          <cell r="C502">
            <v>44031100</v>
          </cell>
          <cell r="D502">
            <v>966</v>
          </cell>
          <cell r="G502">
            <v>966</v>
          </cell>
        </row>
        <row r="503">
          <cell r="C503">
            <v>44029040</v>
          </cell>
          <cell r="D503">
            <v>51271</v>
          </cell>
          <cell r="G503">
            <v>51271</v>
          </cell>
        </row>
        <row r="504">
          <cell r="C504">
            <v>44034070</v>
          </cell>
          <cell r="D504">
            <v>2192</v>
          </cell>
          <cell r="G504">
            <v>2192</v>
          </cell>
        </row>
        <row r="505">
          <cell r="C505">
            <v>44071050</v>
          </cell>
          <cell r="D505">
            <v>2666</v>
          </cell>
          <cell r="G505">
            <v>2666</v>
          </cell>
        </row>
        <row r="506">
          <cell r="C506">
            <v>44025070</v>
          </cell>
          <cell r="D506">
            <v>8692</v>
          </cell>
          <cell r="G506">
            <v>8692</v>
          </cell>
        </row>
        <row r="507">
          <cell r="C507">
            <v>44052030</v>
          </cell>
          <cell r="D507">
            <v>1767</v>
          </cell>
          <cell r="G507">
            <v>1767</v>
          </cell>
        </row>
        <row r="508">
          <cell r="C508">
            <v>44076100</v>
          </cell>
          <cell r="D508">
            <v>6940</v>
          </cell>
          <cell r="G508">
            <v>6940</v>
          </cell>
        </row>
        <row r="509">
          <cell r="C509">
            <v>44049060</v>
          </cell>
          <cell r="D509">
            <v>6565</v>
          </cell>
          <cell r="G509">
            <v>6565</v>
          </cell>
        </row>
        <row r="510">
          <cell r="C510">
            <v>44062050</v>
          </cell>
          <cell r="D510">
            <v>14231</v>
          </cell>
          <cell r="G510">
            <v>14231</v>
          </cell>
        </row>
        <row r="511">
          <cell r="C511">
            <v>44075030</v>
          </cell>
          <cell r="D511">
            <v>10932</v>
          </cell>
          <cell r="G511">
            <v>10932</v>
          </cell>
        </row>
        <row r="512">
          <cell r="C512">
            <v>44082090</v>
          </cell>
          <cell r="D512">
            <v>991</v>
          </cell>
          <cell r="G512">
            <v>991</v>
          </cell>
        </row>
        <row r="513">
          <cell r="C513">
            <v>44090045</v>
          </cell>
          <cell r="D513">
            <v>18525</v>
          </cell>
          <cell r="G513">
            <v>18525</v>
          </cell>
        </row>
        <row r="514">
          <cell r="C514">
            <v>44012100</v>
          </cell>
          <cell r="D514">
            <v>22406</v>
          </cell>
          <cell r="G514">
            <v>22406</v>
          </cell>
        </row>
        <row r="515">
          <cell r="C515">
            <v>44025080</v>
          </cell>
          <cell r="D515">
            <v>4846</v>
          </cell>
          <cell r="G515">
            <v>4846</v>
          </cell>
        </row>
        <row r="516">
          <cell r="C516">
            <v>44069080</v>
          </cell>
          <cell r="D516">
            <v>880</v>
          </cell>
          <cell r="G516">
            <v>880</v>
          </cell>
        </row>
        <row r="517">
          <cell r="C517">
            <v>44010170</v>
          </cell>
          <cell r="D517">
            <v>2317</v>
          </cell>
          <cell r="G517">
            <v>2317</v>
          </cell>
        </row>
        <row r="518">
          <cell r="C518">
            <v>44063100</v>
          </cell>
          <cell r="D518">
            <v>4178</v>
          </cell>
          <cell r="G518">
            <v>4178</v>
          </cell>
        </row>
        <row r="519">
          <cell r="C519">
            <v>44023150</v>
          </cell>
          <cell r="D519">
            <v>2925</v>
          </cell>
          <cell r="G519">
            <v>2925</v>
          </cell>
        </row>
        <row r="520">
          <cell r="C520">
            <v>44026080</v>
          </cell>
          <cell r="D520">
            <v>2319</v>
          </cell>
          <cell r="G520">
            <v>2319</v>
          </cell>
        </row>
        <row r="521">
          <cell r="C521">
            <v>44004070</v>
          </cell>
          <cell r="D521">
            <v>14506</v>
          </cell>
          <cell r="G521">
            <v>14506</v>
          </cell>
        </row>
        <row r="522">
          <cell r="C522">
            <v>44083050</v>
          </cell>
          <cell r="D522">
            <v>3714</v>
          </cell>
          <cell r="G522">
            <v>3714</v>
          </cell>
        </row>
        <row r="523">
          <cell r="C523">
            <v>44092100</v>
          </cell>
          <cell r="D523">
            <v>37184</v>
          </cell>
          <cell r="G523">
            <v>37184</v>
          </cell>
        </row>
        <row r="524">
          <cell r="C524">
            <v>44034080</v>
          </cell>
          <cell r="D524">
            <v>7214</v>
          </cell>
          <cell r="G524">
            <v>7214</v>
          </cell>
        </row>
        <row r="525">
          <cell r="C525">
            <v>44031110</v>
          </cell>
          <cell r="D525">
            <v>11015</v>
          </cell>
          <cell r="G525">
            <v>11015</v>
          </cell>
        </row>
        <row r="526">
          <cell r="C526">
            <v>44029050</v>
          </cell>
          <cell r="D526">
            <v>7378</v>
          </cell>
          <cell r="G526">
            <v>7378</v>
          </cell>
        </row>
        <row r="527">
          <cell r="C527">
            <v>44085030</v>
          </cell>
          <cell r="D527">
            <v>2575</v>
          </cell>
          <cell r="G527">
            <v>2575</v>
          </cell>
        </row>
        <row r="528">
          <cell r="C528">
            <v>44096070</v>
          </cell>
          <cell r="D528">
            <v>1295</v>
          </cell>
          <cell r="G528">
            <v>1295</v>
          </cell>
        </row>
        <row r="529">
          <cell r="C529">
            <v>44040030</v>
          </cell>
          <cell r="D529">
            <v>481</v>
          </cell>
          <cell r="G529">
            <v>481</v>
          </cell>
        </row>
        <row r="530">
          <cell r="C530">
            <v>44093030</v>
          </cell>
          <cell r="D530">
            <v>2974</v>
          </cell>
          <cell r="G530">
            <v>2974</v>
          </cell>
        </row>
        <row r="531">
          <cell r="C531">
            <v>44031120</v>
          </cell>
          <cell r="D531">
            <v>8649</v>
          </cell>
          <cell r="G531">
            <v>8649</v>
          </cell>
        </row>
        <row r="532">
          <cell r="C532">
            <v>44007060</v>
          </cell>
          <cell r="D532">
            <v>52587</v>
          </cell>
          <cell r="G532">
            <v>52587</v>
          </cell>
        </row>
        <row r="533">
          <cell r="C533">
            <v>44007070</v>
          </cell>
          <cell r="D533">
            <v>1723</v>
          </cell>
          <cell r="G533">
            <v>1723</v>
          </cell>
        </row>
        <row r="534">
          <cell r="C534">
            <v>44071070</v>
          </cell>
          <cell r="D534">
            <v>498</v>
          </cell>
          <cell r="G534">
            <v>498</v>
          </cell>
        </row>
        <row r="535">
          <cell r="C535">
            <v>44090050</v>
          </cell>
          <cell r="D535">
            <v>26766</v>
          </cell>
          <cell r="G535">
            <v>26766</v>
          </cell>
        </row>
        <row r="536">
          <cell r="C536">
            <v>44044050</v>
          </cell>
          <cell r="D536">
            <v>65550</v>
          </cell>
          <cell r="G536">
            <v>65550</v>
          </cell>
        </row>
        <row r="537">
          <cell r="C537">
            <v>44011050</v>
          </cell>
          <cell r="D537">
            <v>19449</v>
          </cell>
          <cell r="G537">
            <v>19449</v>
          </cell>
        </row>
        <row r="538">
          <cell r="C538">
            <v>44050040</v>
          </cell>
          <cell r="D538">
            <v>1739</v>
          </cell>
          <cell r="G538">
            <v>1739</v>
          </cell>
        </row>
        <row r="539">
          <cell r="C539">
            <v>44090060</v>
          </cell>
          <cell r="D539">
            <v>2879</v>
          </cell>
          <cell r="G539">
            <v>2879</v>
          </cell>
        </row>
        <row r="540">
          <cell r="C540">
            <v>44042070</v>
          </cell>
          <cell r="D540">
            <v>5395</v>
          </cell>
          <cell r="G540">
            <v>5395</v>
          </cell>
        </row>
        <row r="541">
          <cell r="C541">
            <v>44092110</v>
          </cell>
          <cell r="D541">
            <v>18220</v>
          </cell>
          <cell r="G541">
            <v>18220</v>
          </cell>
        </row>
        <row r="542">
          <cell r="C542">
            <v>44079060</v>
          </cell>
          <cell r="D542">
            <v>45</v>
          </cell>
          <cell r="G542">
            <v>45</v>
          </cell>
        </row>
        <row r="543">
          <cell r="C543">
            <v>44090065</v>
          </cell>
          <cell r="D543">
            <v>3191</v>
          </cell>
          <cell r="G543">
            <v>3191</v>
          </cell>
        </row>
        <row r="544">
          <cell r="C544">
            <v>44005030</v>
          </cell>
          <cell r="D544">
            <v>6596</v>
          </cell>
          <cell r="G544">
            <v>6596</v>
          </cell>
        </row>
        <row r="545">
          <cell r="C545">
            <v>44063110</v>
          </cell>
          <cell r="D545">
            <v>6405</v>
          </cell>
          <cell r="G545">
            <v>6405</v>
          </cell>
        </row>
        <row r="546">
          <cell r="C546">
            <v>44033110</v>
          </cell>
          <cell r="D546">
            <v>2950</v>
          </cell>
          <cell r="G546">
            <v>2950</v>
          </cell>
        </row>
        <row r="547">
          <cell r="C547">
            <v>44009070</v>
          </cell>
          <cell r="D547">
            <v>2522</v>
          </cell>
          <cell r="G547">
            <v>2522</v>
          </cell>
        </row>
        <row r="548">
          <cell r="C548">
            <v>44024090</v>
          </cell>
          <cell r="D548">
            <v>27931</v>
          </cell>
          <cell r="G548">
            <v>27931</v>
          </cell>
        </row>
        <row r="549">
          <cell r="C549">
            <v>44041080</v>
          </cell>
          <cell r="D549">
            <v>2579</v>
          </cell>
          <cell r="G549">
            <v>2579</v>
          </cell>
        </row>
        <row r="550">
          <cell r="C550">
            <v>44097040</v>
          </cell>
          <cell r="D550">
            <v>10418</v>
          </cell>
          <cell r="G550">
            <v>10418</v>
          </cell>
        </row>
        <row r="551">
          <cell r="C551">
            <v>44058090</v>
          </cell>
          <cell r="D551">
            <v>28229</v>
          </cell>
          <cell r="G551">
            <v>28229</v>
          </cell>
        </row>
        <row r="552">
          <cell r="C552">
            <v>44065030</v>
          </cell>
          <cell r="D552">
            <v>393674</v>
          </cell>
          <cell r="G552">
            <v>393674</v>
          </cell>
        </row>
        <row r="553">
          <cell r="C553">
            <v>44098090</v>
          </cell>
          <cell r="D553">
            <v>142779</v>
          </cell>
          <cell r="G553">
            <v>142779</v>
          </cell>
        </row>
        <row r="554">
          <cell r="C554">
            <v>44051100</v>
          </cell>
          <cell r="D554">
            <v>68</v>
          </cell>
          <cell r="G554">
            <v>68</v>
          </cell>
        </row>
        <row r="555">
          <cell r="C555">
            <v>44008080</v>
          </cell>
          <cell r="D555">
            <v>11128</v>
          </cell>
          <cell r="G555">
            <v>11128</v>
          </cell>
        </row>
        <row r="556">
          <cell r="C556">
            <v>44072020</v>
          </cell>
          <cell r="D556">
            <v>1809</v>
          </cell>
          <cell r="G556">
            <v>1809</v>
          </cell>
        </row>
        <row r="557">
          <cell r="C557">
            <v>44090070</v>
          </cell>
          <cell r="D557">
            <v>10773</v>
          </cell>
          <cell r="G557">
            <v>10773</v>
          </cell>
        </row>
        <row r="558">
          <cell r="C558">
            <v>44034090</v>
          </cell>
          <cell r="D558">
            <v>700829</v>
          </cell>
          <cell r="G558">
            <v>700829</v>
          </cell>
        </row>
        <row r="559">
          <cell r="C559">
            <v>44074100</v>
          </cell>
          <cell r="D559">
            <v>19235</v>
          </cell>
          <cell r="G559">
            <v>19235</v>
          </cell>
        </row>
        <row r="560">
          <cell r="C560">
            <v>44046060</v>
          </cell>
          <cell r="D560">
            <v>2739</v>
          </cell>
          <cell r="G560">
            <v>2739</v>
          </cell>
        </row>
        <row r="561">
          <cell r="C561">
            <v>44011060</v>
          </cell>
          <cell r="D561">
            <v>6337</v>
          </cell>
          <cell r="G561">
            <v>6337</v>
          </cell>
        </row>
        <row r="562">
          <cell r="C562">
            <v>44066090</v>
          </cell>
          <cell r="D562">
            <v>1822</v>
          </cell>
          <cell r="G562">
            <v>1822</v>
          </cell>
        </row>
        <row r="563">
          <cell r="C563">
            <v>44065040</v>
          </cell>
          <cell r="D563">
            <v>15823</v>
          </cell>
          <cell r="G563">
            <v>15823</v>
          </cell>
        </row>
        <row r="564">
          <cell r="C564">
            <v>44099050</v>
          </cell>
          <cell r="D564">
            <v>10090</v>
          </cell>
          <cell r="G564">
            <v>10090</v>
          </cell>
        </row>
        <row r="565">
          <cell r="C565">
            <v>44017020</v>
          </cell>
          <cell r="D565">
            <v>6435</v>
          </cell>
          <cell r="G565">
            <v>6435</v>
          </cell>
        </row>
        <row r="566">
          <cell r="C566">
            <v>44035050</v>
          </cell>
          <cell r="D566">
            <v>2350</v>
          </cell>
          <cell r="G566">
            <v>2350</v>
          </cell>
        </row>
        <row r="567">
          <cell r="C567">
            <v>44092120</v>
          </cell>
          <cell r="D567">
            <v>20096</v>
          </cell>
          <cell r="G567">
            <v>20096</v>
          </cell>
        </row>
      </sheetData>
      <sheetData sheetId="9">
        <row r="9">
          <cell r="C9">
            <v>44063010</v>
          </cell>
          <cell r="D9">
            <v>0.0012231684669525022</v>
          </cell>
          <cell r="E9">
            <v>6146264.138184414</v>
          </cell>
          <cell r="G9">
            <v>7517.92</v>
          </cell>
        </row>
        <row r="10">
          <cell r="C10">
            <v>44046010</v>
          </cell>
          <cell r="D10">
            <v>0.0005327326429730903</v>
          </cell>
          <cell r="E10">
            <v>6146264.138184414</v>
          </cell>
          <cell r="G10">
            <v>3274.32</v>
          </cell>
        </row>
        <row r="11">
          <cell r="C11">
            <v>44001000</v>
          </cell>
          <cell r="D11">
            <v>0.0024289219189426395</v>
          </cell>
          <cell r="E11">
            <v>6146264.138184414</v>
          </cell>
          <cell r="G11">
            <v>14928.8</v>
          </cell>
        </row>
        <row r="12">
          <cell r="C12">
            <v>44001010</v>
          </cell>
          <cell r="D12">
            <v>3.483000289856756E-06</v>
          </cell>
          <cell r="E12">
            <v>6146264.138184414</v>
          </cell>
          <cell r="G12">
            <v>21.41</v>
          </cell>
        </row>
        <row r="13">
          <cell r="C13">
            <v>44084010</v>
          </cell>
          <cell r="D13">
            <v>0.0017949060047698008</v>
          </cell>
          <cell r="E13">
            <v>6146264.138184414</v>
          </cell>
          <cell r="G13">
            <v>11031.97</v>
          </cell>
        </row>
        <row r="14">
          <cell r="C14">
            <v>44002000</v>
          </cell>
          <cell r="D14">
            <v>0.0016413007612045038</v>
          </cell>
          <cell r="E14">
            <v>6146264.138184414</v>
          </cell>
          <cell r="G14">
            <v>10087.87</v>
          </cell>
        </row>
        <row r="15">
          <cell r="C15">
            <v>44003000</v>
          </cell>
          <cell r="D15">
            <v>0.00020337096665388378</v>
          </cell>
          <cell r="E15">
            <v>6146264.138184414</v>
          </cell>
          <cell r="G15">
            <v>1249.97</v>
          </cell>
        </row>
        <row r="16">
          <cell r="C16">
            <v>44069010</v>
          </cell>
          <cell r="D16">
            <v>3.8020496210481455E-05</v>
          </cell>
          <cell r="E16">
            <v>6146264.138184414</v>
          </cell>
          <cell r="G16">
            <v>233.68</v>
          </cell>
        </row>
        <row r="17">
          <cell r="C17">
            <v>44020010</v>
          </cell>
          <cell r="D17">
            <v>8.460459353080798E-05</v>
          </cell>
          <cell r="E17">
            <v>6146264.138184414</v>
          </cell>
          <cell r="G17">
            <v>520</v>
          </cell>
        </row>
        <row r="18">
          <cell r="C18">
            <v>44043010</v>
          </cell>
          <cell r="D18">
            <v>0.000546235327577666</v>
          </cell>
          <cell r="E18">
            <v>6146264.138184414</v>
          </cell>
          <cell r="G18">
            <v>3357.31</v>
          </cell>
        </row>
        <row r="19">
          <cell r="C19">
            <v>44004000</v>
          </cell>
          <cell r="D19">
            <v>0.00034413669003813876</v>
          </cell>
          <cell r="E19">
            <v>6146264.138184414</v>
          </cell>
          <cell r="G19">
            <v>2115.15</v>
          </cell>
        </row>
        <row r="20">
          <cell r="C20">
            <v>44004010</v>
          </cell>
          <cell r="D20">
            <v>3.245082266822617E-05</v>
          </cell>
          <cell r="E20">
            <v>6146264.138184414</v>
          </cell>
          <cell r="G20">
            <v>199.45</v>
          </cell>
        </row>
        <row r="21">
          <cell r="C21">
            <v>44092010</v>
          </cell>
          <cell r="D21">
            <v>0.004637991742614628</v>
          </cell>
          <cell r="E21">
            <v>6146264.138184414</v>
          </cell>
          <cell r="G21">
            <v>28506.32</v>
          </cell>
        </row>
        <row r="22">
          <cell r="C22">
            <v>44069020</v>
          </cell>
          <cell r="D22">
            <v>2.7649712212837618E-05</v>
          </cell>
          <cell r="E22">
            <v>6146264.138184414</v>
          </cell>
          <cell r="G22">
            <v>169.94</v>
          </cell>
        </row>
        <row r="23">
          <cell r="C23">
            <v>44076010</v>
          </cell>
          <cell r="D23">
            <v>0.001356249750869774</v>
          </cell>
          <cell r="E23">
            <v>6146264.138184414</v>
          </cell>
          <cell r="G23">
            <v>8335.87</v>
          </cell>
        </row>
        <row r="24">
          <cell r="C24">
            <v>44005000</v>
          </cell>
          <cell r="D24">
            <v>0.001247925018785462</v>
          </cell>
          <cell r="E24">
            <v>6146264.138184414</v>
          </cell>
          <cell r="G24">
            <v>7670.08</v>
          </cell>
        </row>
        <row r="25">
          <cell r="C25">
            <v>44076020</v>
          </cell>
          <cell r="D25">
            <v>0.002240577975546574</v>
          </cell>
          <cell r="E25">
            <v>6146264.138184414</v>
          </cell>
          <cell r="G25">
            <v>13771.18</v>
          </cell>
        </row>
        <row r="26">
          <cell r="C26">
            <v>44011010</v>
          </cell>
          <cell r="D26">
            <v>0.013561806143660668</v>
          </cell>
          <cell r="E26">
            <v>6146264.138184414</v>
          </cell>
          <cell r="G26">
            <v>83354.44</v>
          </cell>
        </row>
        <row r="27">
          <cell r="C27">
            <v>44008010</v>
          </cell>
          <cell r="D27">
            <v>8.802020527656116E-06</v>
          </cell>
          <cell r="E27">
            <v>6146264.138184414</v>
          </cell>
          <cell r="G27">
            <v>54.1</v>
          </cell>
        </row>
        <row r="28">
          <cell r="C28">
            <v>44071010</v>
          </cell>
          <cell r="D28">
            <v>1.389234565208375E-05</v>
          </cell>
          <cell r="E28">
            <v>6146264.138184414</v>
          </cell>
          <cell r="G28">
            <v>85.39</v>
          </cell>
        </row>
        <row r="29">
          <cell r="C29">
            <v>44016010</v>
          </cell>
          <cell r="D29">
            <v>0.0015629620186537554</v>
          </cell>
          <cell r="E29">
            <v>6146264.138184414</v>
          </cell>
          <cell r="G29">
            <v>9606.38</v>
          </cell>
        </row>
        <row r="30">
          <cell r="C30">
            <v>44008020</v>
          </cell>
          <cell r="D30">
            <v>7.358146438439404E-05</v>
          </cell>
          <cell r="E30">
            <v>6146264.138184414</v>
          </cell>
          <cell r="G30">
            <v>452.25</v>
          </cell>
        </row>
        <row r="31">
          <cell r="C31">
            <v>44007010</v>
          </cell>
          <cell r="D31">
            <v>4.85115947260929E-05</v>
          </cell>
          <cell r="E31">
            <v>6146264.138184414</v>
          </cell>
          <cell r="G31">
            <v>298.17</v>
          </cell>
        </row>
        <row r="32">
          <cell r="C32">
            <v>44082010</v>
          </cell>
          <cell r="D32">
            <v>3.1543225639113574E-05</v>
          </cell>
          <cell r="E32">
            <v>6146264.138184414</v>
          </cell>
          <cell r="G32">
            <v>193.87</v>
          </cell>
        </row>
        <row r="33">
          <cell r="C33">
            <v>44006000</v>
          </cell>
          <cell r="D33">
            <v>0.0008248977912575072</v>
          </cell>
          <cell r="E33">
            <v>6146264.138184414</v>
          </cell>
          <cell r="G33">
            <v>5070.04</v>
          </cell>
        </row>
        <row r="34">
          <cell r="C34">
            <v>44074010</v>
          </cell>
          <cell r="D34">
            <v>0.0005129812757065222</v>
          </cell>
          <cell r="E34">
            <v>6146264.138184414</v>
          </cell>
          <cell r="G34">
            <v>3152.92</v>
          </cell>
        </row>
        <row r="35">
          <cell r="C35">
            <v>44084020</v>
          </cell>
          <cell r="D35">
            <v>0.00013064480718345844</v>
          </cell>
          <cell r="E35">
            <v>6146264.138184414</v>
          </cell>
          <cell r="G35">
            <v>802.98</v>
          </cell>
        </row>
        <row r="36">
          <cell r="C36">
            <v>44064010</v>
          </cell>
          <cell r="D36">
            <v>1.2270340063294907E-05</v>
          </cell>
          <cell r="E36">
            <v>6146264.138184414</v>
          </cell>
          <cell r="G36">
            <v>75.42</v>
          </cell>
        </row>
        <row r="37">
          <cell r="C37">
            <v>44061010</v>
          </cell>
          <cell r="D37">
            <v>5.653362282213371E-05</v>
          </cell>
          <cell r="E37">
            <v>6146264.138184414</v>
          </cell>
          <cell r="G37">
            <v>347.47</v>
          </cell>
        </row>
        <row r="38">
          <cell r="C38">
            <v>44010010</v>
          </cell>
          <cell r="D38">
            <v>0.0003231370342446777</v>
          </cell>
          <cell r="E38">
            <v>6146264.138184414</v>
          </cell>
          <cell r="G38">
            <v>1986.09</v>
          </cell>
        </row>
        <row r="39">
          <cell r="C39">
            <v>44006010</v>
          </cell>
          <cell r="D39">
            <v>9.362029517845201E-05</v>
          </cell>
          <cell r="E39">
            <v>6146264.138184414</v>
          </cell>
          <cell r="G39">
            <v>575.42</v>
          </cell>
        </row>
        <row r="40">
          <cell r="C40">
            <v>44007020</v>
          </cell>
          <cell r="D40">
            <v>6.252378333059093E-06</v>
          </cell>
          <cell r="E40">
            <v>6146264.138184414</v>
          </cell>
          <cell r="G40">
            <v>38.43</v>
          </cell>
        </row>
        <row r="41">
          <cell r="C41">
            <v>44069030</v>
          </cell>
          <cell r="D41">
            <v>0.000117153489408671</v>
          </cell>
          <cell r="E41">
            <v>6146264.138184414</v>
          </cell>
          <cell r="G41">
            <v>720.06</v>
          </cell>
        </row>
        <row r="42">
          <cell r="C42">
            <v>44058010</v>
          </cell>
          <cell r="D42">
            <v>4.900804962934662E-06</v>
          </cell>
          <cell r="E42">
            <v>6146264.138184414</v>
          </cell>
          <cell r="G42">
            <v>30.12</v>
          </cell>
        </row>
        <row r="43">
          <cell r="C43">
            <v>44007000</v>
          </cell>
          <cell r="D43">
            <v>0.0017971170805735398</v>
          </cell>
          <cell r="E43">
            <v>6146264.138184414</v>
          </cell>
          <cell r="G43">
            <v>11045.56</v>
          </cell>
        </row>
        <row r="44">
          <cell r="C44">
            <v>44016020</v>
          </cell>
          <cell r="D44">
            <v>0.00039457129060232825</v>
          </cell>
          <cell r="E44">
            <v>6146264.138184414</v>
          </cell>
          <cell r="G44">
            <v>2425.14</v>
          </cell>
        </row>
        <row r="45">
          <cell r="C45">
            <v>44095010</v>
          </cell>
          <cell r="D45">
            <v>0.0005652664652756764</v>
          </cell>
          <cell r="E45">
            <v>6146264.138184414</v>
          </cell>
          <cell r="G45">
            <v>3474.28</v>
          </cell>
        </row>
        <row r="46">
          <cell r="C46">
            <v>44007030</v>
          </cell>
          <cell r="D46">
            <v>0.00013759453289765008</v>
          </cell>
          <cell r="E46">
            <v>6146264.138184414</v>
          </cell>
          <cell r="G46">
            <v>845.69</v>
          </cell>
        </row>
        <row r="47">
          <cell r="C47">
            <v>44036010</v>
          </cell>
          <cell r="D47">
            <v>0.001412766923195658</v>
          </cell>
          <cell r="E47">
            <v>6146264.138184414</v>
          </cell>
          <cell r="G47">
            <v>8683.24</v>
          </cell>
        </row>
        <row r="48">
          <cell r="C48">
            <v>44010020</v>
          </cell>
          <cell r="D48">
            <v>7.593068310604554E-05</v>
          </cell>
          <cell r="E48">
            <v>6146264.138184414</v>
          </cell>
          <cell r="G48">
            <v>466.69</v>
          </cell>
        </row>
        <row r="49">
          <cell r="C49">
            <v>44023010</v>
          </cell>
          <cell r="D49">
            <v>5.5357285728150516E-05</v>
          </cell>
          <cell r="E49">
            <v>6146264.138184414</v>
          </cell>
          <cell r="G49">
            <v>340.24</v>
          </cell>
        </row>
        <row r="50">
          <cell r="C50">
            <v>44051010</v>
          </cell>
          <cell r="D50">
            <v>0.0002936276580895604</v>
          </cell>
          <cell r="E50">
            <v>6146264.138184414</v>
          </cell>
          <cell r="G50">
            <v>1804.71</v>
          </cell>
        </row>
        <row r="51">
          <cell r="C51">
            <v>44030005</v>
          </cell>
          <cell r="D51">
            <v>0.0003779312258813684</v>
          </cell>
          <cell r="E51">
            <v>6146264.138184414</v>
          </cell>
          <cell r="G51">
            <v>2322.87</v>
          </cell>
        </row>
        <row r="52">
          <cell r="C52">
            <v>44008000</v>
          </cell>
          <cell r="D52">
            <v>5.368507185668726E-05</v>
          </cell>
          <cell r="E52">
            <v>6146264.138184414</v>
          </cell>
          <cell r="G52">
            <v>329.96</v>
          </cell>
        </row>
        <row r="53">
          <cell r="C53">
            <v>44036020</v>
          </cell>
          <cell r="D53">
            <v>0.0005727422302725765</v>
          </cell>
          <cell r="E53">
            <v>6146264.138184414</v>
          </cell>
          <cell r="G53">
            <v>3520.23</v>
          </cell>
        </row>
        <row r="54">
          <cell r="C54">
            <v>44034005</v>
          </cell>
          <cell r="D54">
            <v>4.481108907198536E-05</v>
          </cell>
          <cell r="E54">
            <v>6146264.138184414</v>
          </cell>
          <cell r="G54">
            <v>275.42</v>
          </cell>
        </row>
        <row r="55">
          <cell r="C55">
            <v>44074020</v>
          </cell>
          <cell r="D55">
            <v>0.00016973530234894044</v>
          </cell>
          <cell r="E55">
            <v>6146264.138184414</v>
          </cell>
          <cell r="G55">
            <v>1043.24</v>
          </cell>
        </row>
        <row r="56">
          <cell r="C56">
            <v>44031010</v>
          </cell>
          <cell r="D56">
            <v>9.373497203446134E-05</v>
          </cell>
          <cell r="E56">
            <v>6146264.138184414</v>
          </cell>
          <cell r="G56">
            <v>576.12</v>
          </cell>
        </row>
        <row r="57">
          <cell r="C57">
            <v>44011020</v>
          </cell>
          <cell r="D57">
            <v>0.0002892778022233927</v>
          </cell>
          <cell r="E57">
            <v>6146264.138184414</v>
          </cell>
          <cell r="G57">
            <v>1777.98</v>
          </cell>
        </row>
        <row r="58">
          <cell r="C58">
            <v>44062010</v>
          </cell>
          <cell r="D58">
            <v>9.289843352080431E-05</v>
          </cell>
          <cell r="E58">
            <v>6146264.138184414</v>
          </cell>
          <cell r="G58">
            <v>570.98</v>
          </cell>
        </row>
        <row r="59">
          <cell r="C59">
            <v>44098010</v>
          </cell>
          <cell r="D59">
            <v>8.462589355980573E-05</v>
          </cell>
          <cell r="E59">
            <v>6146264.138184414</v>
          </cell>
          <cell r="G59">
            <v>520.13</v>
          </cell>
        </row>
        <row r="60">
          <cell r="C60">
            <v>44011030</v>
          </cell>
          <cell r="D60">
            <v>0.001426024807621252</v>
          </cell>
          <cell r="E60">
            <v>6146264.138184414</v>
          </cell>
          <cell r="G60">
            <v>8764.73</v>
          </cell>
        </row>
        <row r="61">
          <cell r="C61">
            <v>44009000</v>
          </cell>
          <cell r="D61">
            <v>0.0005792570884314855</v>
          </cell>
          <cell r="E61">
            <v>6146264.138184414</v>
          </cell>
          <cell r="G61">
            <v>3560.27</v>
          </cell>
        </row>
        <row r="62">
          <cell r="C62">
            <v>44009010</v>
          </cell>
          <cell r="D62">
            <v>0.00018559240141344827</v>
          </cell>
          <cell r="E62">
            <v>6146264.138184414</v>
          </cell>
          <cell r="G62">
            <v>1140.7</v>
          </cell>
        </row>
        <row r="63">
          <cell r="C63">
            <v>44095020</v>
          </cell>
          <cell r="D63">
            <v>0.0007801469473251696</v>
          </cell>
          <cell r="E63">
            <v>6146264.138184414</v>
          </cell>
          <cell r="G63">
            <v>4794.99</v>
          </cell>
        </row>
        <row r="64">
          <cell r="C64">
            <v>44024010</v>
          </cell>
          <cell r="D64">
            <v>0</v>
          </cell>
          <cell r="E64">
            <v>6146264.138184414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6146264.138184414</v>
          </cell>
          <cell r="G65">
            <v>466.95</v>
          </cell>
        </row>
        <row r="66">
          <cell r="C66">
            <v>44010030</v>
          </cell>
          <cell r="D66">
            <v>0.0007223451372088824</v>
          </cell>
          <cell r="E66">
            <v>6146264.138184414</v>
          </cell>
          <cell r="G66">
            <v>4439.72</v>
          </cell>
        </row>
        <row r="67">
          <cell r="C67">
            <v>44023020</v>
          </cell>
          <cell r="D67">
            <v>0.00044044159125071274</v>
          </cell>
          <cell r="E67">
            <v>6146264.138184414</v>
          </cell>
          <cell r="G67">
            <v>2707.07</v>
          </cell>
        </row>
        <row r="68">
          <cell r="C68">
            <v>44010040</v>
          </cell>
          <cell r="D68">
            <v>9.226214288025087E-06</v>
          </cell>
          <cell r="E68">
            <v>6146264.138184414</v>
          </cell>
          <cell r="G68">
            <v>56.71</v>
          </cell>
        </row>
        <row r="69">
          <cell r="C69">
            <v>44024020</v>
          </cell>
          <cell r="D69">
            <v>1.0437543302074179E-05</v>
          </cell>
          <cell r="E69">
            <v>6146264.138184414</v>
          </cell>
          <cell r="G69">
            <v>64.15</v>
          </cell>
        </row>
        <row r="70">
          <cell r="C70">
            <v>44095030</v>
          </cell>
          <cell r="D70">
            <v>0.001933898675936235</v>
          </cell>
          <cell r="E70">
            <v>6146264.138184414</v>
          </cell>
          <cell r="G70">
            <v>11886.25</v>
          </cell>
        </row>
        <row r="71">
          <cell r="C71">
            <v>44099020</v>
          </cell>
          <cell r="D71">
            <v>9.914374112795799E-05</v>
          </cell>
          <cell r="E71">
            <v>6146264.138184414</v>
          </cell>
          <cell r="G71">
            <v>609.36</v>
          </cell>
        </row>
        <row r="72">
          <cell r="C72">
            <v>44081020</v>
          </cell>
          <cell r="D72">
            <v>2.4302222412334666E-05</v>
          </cell>
          <cell r="E72">
            <v>6146264.138184414</v>
          </cell>
          <cell r="G72">
            <v>149.37</v>
          </cell>
        </row>
        <row r="73">
          <cell r="C73">
            <v>44088010</v>
          </cell>
          <cell r="D73">
            <v>0.0006403208042828979</v>
          </cell>
          <cell r="E73">
            <v>6146264.138184414</v>
          </cell>
          <cell r="G73">
            <v>3935.58</v>
          </cell>
        </row>
        <row r="74">
          <cell r="C74">
            <v>44025010</v>
          </cell>
          <cell r="D74">
            <v>3.5006274701637166E-05</v>
          </cell>
          <cell r="E74">
            <v>6146264.138184414</v>
          </cell>
          <cell r="G74">
            <v>215.16</v>
          </cell>
        </row>
        <row r="75">
          <cell r="C75">
            <v>44053010</v>
          </cell>
          <cell r="D75">
            <v>7.817662283850563E-05</v>
          </cell>
          <cell r="E75">
            <v>6146264.138184414</v>
          </cell>
          <cell r="G75">
            <v>480.49</v>
          </cell>
        </row>
        <row r="76">
          <cell r="C76">
            <v>44018010</v>
          </cell>
          <cell r="D76">
            <v>6.215881834687775E-05</v>
          </cell>
          <cell r="E76">
            <v>6146264.138184414</v>
          </cell>
          <cell r="G76">
            <v>382.04</v>
          </cell>
        </row>
        <row r="77">
          <cell r="C77">
            <v>44010000</v>
          </cell>
          <cell r="D77">
            <v>0.005536033229453968</v>
          </cell>
          <cell r="E77">
            <v>6146264.138184414</v>
          </cell>
          <cell r="G77">
            <v>34025.92</v>
          </cell>
        </row>
        <row r="78">
          <cell r="C78">
            <v>44024030</v>
          </cell>
          <cell r="D78">
            <v>4.6615342741272104E-05</v>
          </cell>
          <cell r="E78">
            <v>6146264.138184414</v>
          </cell>
          <cell r="G78">
            <v>286.51</v>
          </cell>
        </row>
        <row r="79">
          <cell r="C79">
            <v>44087010</v>
          </cell>
          <cell r="D79">
            <v>0.0002959910123064467</v>
          </cell>
          <cell r="E79">
            <v>6146264.138184414</v>
          </cell>
          <cell r="G79">
            <v>1819.24</v>
          </cell>
        </row>
        <row r="80">
          <cell r="C80">
            <v>44011000</v>
          </cell>
          <cell r="D80">
            <v>0.019817556046210435</v>
          </cell>
          <cell r="E80">
            <v>6146264.138184414</v>
          </cell>
          <cell r="G80">
            <v>121803.93</v>
          </cell>
        </row>
        <row r="81">
          <cell r="C81">
            <v>44035010</v>
          </cell>
          <cell r="D81">
            <v>2.1262712238494593E-05</v>
          </cell>
          <cell r="E81">
            <v>6146264.138184414</v>
          </cell>
          <cell r="G81">
            <v>130.69</v>
          </cell>
        </row>
        <row r="82">
          <cell r="C82">
            <v>44071020</v>
          </cell>
          <cell r="D82">
            <v>0.000350756887456846</v>
          </cell>
          <cell r="E82">
            <v>6146264.138184414</v>
          </cell>
          <cell r="G82">
            <v>2155.84</v>
          </cell>
        </row>
        <row r="83">
          <cell r="C83">
            <v>44012000</v>
          </cell>
          <cell r="D83">
            <v>0.003941293021970799</v>
          </cell>
          <cell r="E83">
            <v>6146264.138184414</v>
          </cell>
          <cell r="G83">
            <v>24224.23</v>
          </cell>
        </row>
        <row r="84">
          <cell r="C84">
            <v>44001020</v>
          </cell>
          <cell r="D84">
            <v>0.005346108235964616</v>
          </cell>
          <cell r="E84">
            <v>6146264.138184414</v>
          </cell>
          <cell r="G84">
            <v>32858.59</v>
          </cell>
        </row>
        <row r="85">
          <cell r="C85">
            <v>44100010</v>
          </cell>
          <cell r="D85">
            <v>0.0002507246162857551</v>
          </cell>
          <cell r="E85">
            <v>6146264.138184414</v>
          </cell>
          <cell r="G85">
            <v>1541.02</v>
          </cell>
        </row>
        <row r="86">
          <cell r="C86">
            <v>44039005</v>
          </cell>
          <cell r="D86">
            <v>0.00010988200051071894</v>
          </cell>
          <cell r="E86">
            <v>6146264.138184414</v>
          </cell>
          <cell r="G86">
            <v>675.36</v>
          </cell>
        </row>
        <row r="87">
          <cell r="C87">
            <v>44013000</v>
          </cell>
          <cell r="D87">
            <v>0.0065736206715454135</v>
          </cell>
          <cell r="E87">
            <v>6146264.138184414</v>
          </cell>
          <cell r="G87">
            <v>40403.21</v>
          </cell>
        </row>
        <row r="88">
          <cell r="C88">
            <v>44014020</v>
          </cell>
          <cell r="D88">
            <v>0.00017855632696760473</v>
          </cell>
          <cell r="E88">
            <v>6146264.138184414</v>
          </cell>
          <cell r="G88">
            <v>1097.45</v>
          </cell>
        </row>
        <row r="89">
          <cell r="C89">
            <v>44010050</v>
          </cell>
          <cell r="D89">
            <v>9.51254507627414E-05</v>
          </cell>
          <cell r="E89">
            <v>6146264.138184414</v>
          </cell>
          <cell r="G89">
            <v>584.67</v>
          </cell>
        </row>
        <row r="90">
          <cell r="C90">
            <v>44014000</v>
          </cell>
          <cell r="D90">
            <v>0.0046080147860905205</v>
          </cell>
          <cell r="E90">
            <v>6146264.138184414</v>
          </cell>
          <cell r="G90">
            <v>28322.08</v>
          </cell>
        </row>
        <row r="91">
          <cell r="C91">
            <v>44031020</v>
          </cell>
          <cell r="D91">
            <v>2.364880214057005E-05</v>
          </cell>
          <cell r="E91">
            <v>6146264.138184414</v>
          </cell>
          <cell r="G91">
            <v>145.35</v>
          </cell>
        </row>
        <row r="92">
          <cell r="C92">
            <v>44015000</v>
          </cell>
          <cell r="D92">
            <v>0.0006197328147893022</v>
          </cell>
          <cell r="E92">
            <v>6146264.138184414</v>
          </cell>
          <cell r="G92">
            <v>3809.04</v>
          </cell>
        </row>
        <row r="93">
          <cell r="C93">
            <v>44063020</v>
          </cell>
          <cell r="D93">
            <v>1.4846781612913931E-05</v>
          </cell>
          <cell r="E93">
            <v>6146264.138184414</v>
          </cell>
          <cell r="G93">
            <v>91.25</v>
          </cell>
        </row>
        <row r="94">
          <cell r="C94">
            <v>44062020</v>
          </cell>
          <cell r="D94">
            <v>4.028011387913618E-05</v>
          </cell>
          <cell r="E94">
            <v>6146264.138184414</v>
          </cell>
          <cell r="G94">
            <v>247.57</v>
          </cell>
        </row>
        <row r="95">
          <cell r="C95">
            <v>44044010</v>
          </cell>
          <cell r="D95">
            <v>0.0006498740155671577</v>
          </cell>
          <cell r="E95">
            <v>6146264.138184414</v>
          </cell>
          <cell r="G95">
            <v>3994.3</v>
          </cell>
        </row>
        <row r="96">
          <cell r="C96">
            <v>44016030</v>
          </cell>
          <cell r="D96">
            <v>0.00028668279490632866</v>
          </cell>
          <cell r="E96">
            <v>6146264.138184414</v>
          </cell>
          <cell r="G96">
            <v>1762.03</v>
          </cell>
        </row>
        <row r="97">
          <cell r="C97">
            <v>44065010</v>
          </cell>
          <cell r="D97">
            <v>0.0014730363169698523</v>
          </cell>
          <cell r="E97">
            <v>6146264.138184414</v>
          </cell>
          <cell r="G97">
            <v>9053.67</v>
          </cell>
        </row>
        <row r="98">
          <cell r="C98">
            <v>44010055</v>
          </cell>
          <cell r="D98">
            <v>7.522411237446643E-05</v>
          </cell>
          <cell r="E98">
            <v>6146264.138184414</v>
          </cell>
          <cell r="G98">
            <v>462.35</v>
          </cell>
        </row>
        <row r="99">
          <cell r="C99">
            <v>44068010</v>
          </cell>
          <cell r="D99">
            <v>0.0026478422236259555</v>
          </cell>
          <cell r="E99">
            <v>6146264.138184414</v>
          </cell>
          <cell r="G99">
            <v>16274.34</v>
          </cell>
        </row>
        <row r="100">
          <cell r="C100">
            <v>44016000</v>
          </cell>
          <cell r="D100">
            <v>0.006024095471845057</v>
          </cell>
          <cell r="E100">
            <v>6146264.138184414</v>
          </cell>
          <cell r="G100">
            <v>37025.68</v>
          </cell>
        </row>
        <row r="101">
          <cell r="C101">
            <v>44063030</v>
          </cell>
          <cell r="D101">
            <v>0.00018622737730914602</v>
          </cell>
          <cell r="E101">
            <v>6146264.138184414</v>
          </cell>
          <cell r="G101">
            <v>1144.6</v>
          </cell>
        </row>
        <row r="102">
          <cell r="C102">
            <v>44092020</v>
          </cell>
          <cell r="D102">
            <v>0.021533057830701446</v>
          </cell>
          <cell r="E102">
            <v>6146264.138184414</v>
          </cell>
          <cell r="G102">
            <v>132347.86</v>
          </cell>
        </row>
        <row r="103">
          <cell r="C103">
            <v>44023030</v>
          </cell>
          <cell r="D103">
            <v>0</v>
          </cell>
          <cell r="E103">
            <v>6146264.138184414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6146264.138184414</v>
          </cell>
          <cell r="G104">
            <v>62.1</v>
          </cell>
        </row>
        <row r="105">
          <cell r="C105">
            <v>44017000</v>
          </cell>
          <cell r="D105">
            <v>0.00021802278206745543</v>
          </cell>
          <cell r="E105">
            <v>6146264.138184414</v>
          </cell>
          <cell r="G105">
            <v>1340.03</v>
          </cell>
        </row>
        <row r="106">
          <cell r="C106">
            <v>44010060</v>
          </cell>
          <cell r="D106">
            <v>9.206613672298037E-05</v>
          </cell>
          <cell r="E106">
            <v>6146264.138184414</v>
          </cell>
          <cell r="G106">
            <v>565.86</v>
          </cell>
        </row>
        <row r="107">
          <cell r="C107">
            <v>44018000</v>
          </cell>
          <cell r="D107">
            <v>0.008932511500664465</v>
          </cell>
          <cell r="E107">
            <v>6146264.138184414</v>
          </cell>
          <cell r="G107">
            <v>54901.58</v>
          </cell>
        </row>
        <row r="108">
          <cell r="C108">
            <v>44018020</v>
          </cell>
          <cell r="D108">
            <v>7.036330954687879E-05</v>
          </cell>
          <cell r="E108">
            <v>6146264.138184414</v>
          </cell>
          <cell r="G108">
            <v>432.47</v>
          </cell>
        </row>
        <row r="109">
          <cell r="C109">
            <v>44016040</v>
          </cell>
          <cell r="D109">
            <v>0.0002506286158145012</v>
          </cell>
          <cell r="E109">
            <v>6146264.138184414</v>
          </cell>
          <cell r="G109">
            <v>1540.43</v>
          </cell>
        </row>
        <row r="110">
          <cell r="C110">
            <v>44014025</v>
          </cell>
          <cell r="D110">
            <v>1.7232871514989384E-05</v>
          </cell>
          <cell r="E110">
            <v>6146264.138184414</v>
          </cell>
          <cell r="G110">
            <v>105.92</v>
          </cell>
        </row>
        <row r="111">
          <cell r="C111">
            <v>44035020</v>
          </cell>
          <cell r="D111">
            <v>2.8898199925136043E-06</v>
          </cell>
          <cell r="E111">
            <v>6146264.138184414</v>
          </cell>
          <cell r="G111">
            <v>17.76</v>
          </cell>
        </row>
        <row r="112">
          <cell r="C112">
            <v>44024040</v>
          </cell>
          <cell r="D112">
            <v>2.140587763261912E-06</v>
          </cell>
          <cell r="E112">
            <v>6146264.138184414</v>
          </cell>
          <cell r="G112">
            <v>13.16</v>
          </cell>
        </row>
        <row r="113">
          <cell r="C113">
            <v>44024050</v>
          </cell>
          <cell r="D113">
            <v>0.00018724379526597625</v>
          </cell>
          <cell r="E113">
            <v>6146264.138184414</v>
          </cell>
          <cell r="G113">
            <v>1150.85</v>
          </cell>
        </row>
        <row r="114">
          <cell r="C114">
            <v>44068020</v>
          </cell>
          <cell r="D114">
            <v>0.00950341857095704</v>
          </cell>
          <cell r="E114">
            <v>6146264.138184414</v>
          </cell>
          <cell r="G114">
            <v>58410.52</v>
          </cell>
        </row>
        <row r="115">
          <cell r="C115">
            <v>44060010</v>
          </cell>
          <cell r="D115">
            <v>0.10005606561160515</v>
          </cell>
          <cell r="E115">
            <v>6146264.138184414</v>
          </cell>
          <cell r="G115">
            <v>614971.01</v>
          </cell>
        </row>
        <row r="116">
          <cell r="C116">
            <v>44019000</v>
          </cell>
          <cell r="D116">
            <v>0.0020608033729491806</v>
          </cell>
          <cell r="E116">
            <v>6146264.138184414</v>
          </cell>
          <cell r="G116">
            <v>12666.24</v>
          </cell>
        </row>
        <row r="117">
          <cell r="C117">
            <v>44020000</v>
          </cell>
          <cell r="D117">
            <v>0.0007218959305822408</v>
          </cell>
          <cell r="E117">
            <v>6146264.138184414</v>
          </cell>
          <cell r="G117">
            <v>4436.96</v>
          </cell>
        </row>
        <row r="118">
          <cell r="C118">
            <v>44036030</v>
          </cell>
          <cell r="D118">
            <v>0.0006237569130550724</v>
          </cell>
          <cell r="E118">
            <v>6146264.138184414</v>
          </cell>
          <cell r="G118">
            <v>3833.77</v>
          </cell>
        </row>
        <row r="119">
          <cell r="C119">
            <v>44081030</v>
          </cell>
          <cell r="D119">
            <v>1.657984037067851E-05</v>
          </cell>
          <cell r="E119">
            <v>6146264.138184414</v>
          </cell>
          <cell r="G119">
            <v>101.9</v>
          </cell>
        </row>
        <row r="120">
          <cell r="C120">
            <v>44080010</v>
          </cell>
          <cell r="D120">
            <v>0.0003554137182178898</v>
          </cell>
          <cell r="E120">
            <v>6146264.138184414</v>
          </cell>
          <cell r="G120">
            <v>2184.47</v>
          </cell>
        </row>
        <row r="121">
          <cell r="C121">
            <v>44007040</v>
          </cell>
          <cell r="D121">
            <v>0</v>
          </cell>
          <cell r="E121">
            <v>6146264.138184414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6146264.138184414</v>
          </cell>
          <cell r="G122">
            <v>1443.43</v>
          </cell>
        </row>
        <row r="123">
          <cell r="C123">
            <v>44018030</v>
          </cell>
          <cell r="D123">
            <v>0.00038995861898841774</v>
          </cell>
          <cell r="E123">
            <v>6146264.138184414</v>
          </cell>
          <cell r="G123">
            <v>2396.79</v>
          </cell>
        </row>
        <row r="124">
          <cell r="C124">
            <v>44009020</v>
          </cell>
          <cell r="D124">
            <v>7.25766116880764E-05</v>
          </cell>
          <cell r="E124">
            <v>6146264.138184414</v>
          </cell>
          <cell r="G124">
            <v>446.08</v>
          </cell>
        </row>
        <row r="125">
          <cell r="C125">
            <v>44022000</v>
          </cell>
          <cell r="D125">
            <v>0.0003156522978021506</v>
          </cell>
          <cell r="E125">
            <v>6146264.138184414</v>
          </cell>
          <cell r="G125">
            <v>1940.08</v>
          </cell>
        </row>
        <row r="126">
          <cell r="C126">
            <v>44051020</v>
          </cell>
          <cell r="D126">
            <v>0.0020284398121969836</v>
          </cell>
          <cell r="E126">
            <v>6146264.138184414</v>
          </cell>
          <cell r="G126">
            <v>12467.33</v>
          </cell>
        </row>
        <row r="127">
          <cell r="C127">
            <v>44034010</v>
          </cell>
          <cell r="D127">
            <v>0.0027194378411556017</v>
          </cell>
          <cell r="E127">
            <v>6146264.138184414</v>
          </cell>
          <cell r="G127">
            <v>16714.38</v>
          </cell>
        </row>
        <row r="128">
          <cell r="C128">
            <v>44023000</v>
          </cell>
          <cell r="D128">
            <v>0.004203234135379717</v>
          </cell>
          <cell r="E128">
            <v>6146264.138184414</v>
          </cell>
          <cell r="G128">
            <v>25834.19</v>
          </cell>
        </row>
        <row r="129">
          <cell r="C129">
            <v>44080020</v>
          </cell>
          <cell r="D129">
            <v>7.97170797054467E-05</v>
          </cell>
          <cell r="E129">
            <v>6146264.138184414</v>
          </cell>
          <cell r="G129">
            <v>489.96</v>
          </cell>
        </row>
        <row r="130">
          <cell r="C130">
            <v>44082020</v>
          </cell>
          <cell r="D130">
            <v>0.0006215328132070114</v>
          </cell>
          <cell r="E130">
            <v>6146264.138184414</v>
          </cell>
          <cell r="G130">
            <v>3820.1</v>
          </cell>
        </row>
        <row r="131">
          <cell r="C131">
            <v>44044020</v>
          </cell>
          <cell r="D131">
            <v>0.0001995108992247777</v>
          </cell>
          <cell r="E131">
            <v>6146264.138184414</v>
          </cell>
          <cell r="G131">
            <v>1226.25</v>
          </cell>
        </row>
        <row r="132">
          <cell r="C132">
            <v>44043030</v>
          </cell>
          <cell r="D132">
            <v>0.00028716529523083124</v>
          </cell>
          <cell r="E132">
            <v>6146264.138184414</v>
          </cell>
          <cell r="G132">
            <v>1764.99</v>
          </cell>
        </row>
        <row r="133">
          <cell r="C133">
            <v>44046020</v>
          </cell>
          <cell r="D133">
            <v>0</v>
          </cell>
          <cell r="E133">
            <v>6146264.138184414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6146264.138184414</v>
          </cell>
          <cell r="G134">
            <v>261.69</v>
          </cell>
        </row>
        <row r="135">
          <cell r="C135">
            <v>44089010</v>
          </cell>
          <cell r="D135">
            <v>0.00036895157120435087</v>
          </cell>
          <cell r="E135">
            <v>6146264.138184414</v>
          </cell>
          <cell r="G135">
            <v>2267.67</v>
          </cell>
        </row>
        <row r="136">
          <cell r="C136">
            <v>44024000</v>
          </cell>
          <cell r="D136">
            <v>0.00048492505239454756</v>
          </cell>
          <cell r="E136">
            <v>6146264.138184414</v>
          </cell>
          <cell r="G136">
            <v>2980.48</v>
          </cell>
        </row>
        <row r="137">
          <cell r="C137">
            <v>44075010</v>
          </cell>
          <cell r="D137">
            <v>0.00013326066866073692</v>
          </cell>
          <cell r="E137">
            <v>6146264.138184414</v>
          </cell>
          <cell r="G137">
            <v>819.06</v>
          </cell>
        </row>
        <row r="138">
          <cell r="C138">
            <v>44046030</v>
          </cell>
          <cell r="D138">
            <v>3.764719623274604E-06</v>
          </cell>
          <cell r="E138">
            <v>6146264.138184414</v>
          </cell>
          <cell r="G138">
            <v>23.14</v>
          </cell>
        </row>
        <row r="139">
          <cell r="C139">
            <v>44013010</v>
          </cell>
          <cell r="D139">
            <v>0.007696077349554248</v>
          </cell>
          <cell r="E139">
            <v>6146264.138184414</v>
          </cell>
          <cell r="G139">
            <v>47302.12</v>
          </cell>
        </row>
        <row r="140">
          <cell r="C140">
            <v>44033020</v>
          </cell>
          <cell r="D140">
            <v>1.6350546207895202E-05</v>
          </cell>
          <cell r="E140">
            <v>6146264.138184414</v>
          </cell>
          <cell r="G140">
            <v>100.49</v>
          </cell>
        </row>
        <row r="141">
          <cell r="C141">
            <v>44012010</v>
          </cell>
          <cell r="D141">
            <v>0.00010042787276735352</v>
          </cell>
          <cell r="E141">
            <v>6146264.138184414</v>
          </cell>
          <cell r="G141">
            <v>617.26</v>
          </cell>
        </row>
        <row r="142">
          <cell r="C142">
            <v>44018040</v>
          </cell>
          <cell r="D142">
            <v>0.0009175480719828522</v>
          </cell>
          <cell r="E142">
            <v>6146264.138184414</v>
          </cell>
          <cell r="G142">
            <v>5639.49</v>
          </cell>
        </row>
        <row r="143">
          <cell r="C143">
            <v>44066010</v>
          </cell>
          <cell r="D143">
            <v>1.5852423077895376E-05</v>
          </cell>
          <cell r="E143">
            <v>6146264.138184414</v>
          </cell>
          <cell r="G143">
            <v>97.43</v>
          </cell>
        </row>
        <row r="144">
          <cell r="C144">
            <v>44030010</v>
          </cell>
          <cell r="D144">
            <v>5.148651766478367E-05</v>
          </cell>
          <cell r="E144">
            <v>6146264.138184414</v>
          </cell>
          <cell r="G144">
            <v>316.45</v>
          </cell>
        </row>
        <row r="145">
          <cell r="C145">
            <v>44060020</v>
          </cell>
          <cell r="D145">
            <v>0.003213085793524519</v>
          </cell>
          <cell r="E145">
            <v>6146264.138184414</v>
          </cell>
          <cell r="G145">
            <v>19748.47</v>
          </cell>
        </row>
        <row r="146">
          <cell r="C146">
            <v>44025020</v>
          </cell>
          <cell r="D146">
            <v>1.0922989329500963E-05</v>
          </cell>
          <cell r="E146">
            <v>6146264.138184414</v>
          </cell>
          <cell r="G146">
            <v>67.14</v>
          </cell>
        </row>
        <row r="147">
          <cell r="C147">
            <v>44036040</v>
          </cell>
          <cell r="D147">
            <v>0.0004709747909152603</v>
          </cell>
          <cell r="E147">
            <v>6146264.138184414</v>
          </cell>
          <cell r="G147">
            <v>2894.74</v>
          </cell>
        </row>
        <row r="148">
          <cell r="C148">
            <v>44025000</v>
          </cell>
          <cell r="D148">
            <v>0.003986342128480633</v>
          </cell>
          <cell r="E148">
            <v>6146264.138184414</v>
          </cell>
          <cell r="G148">
            <v>24501.11</v>
          </cell>
        </row>
        <row r="149">
          <cell r="C149">
            <v>44039010</v>
          </cell>
          <cell r="D149">
            <v>0.0010073085255362546</v>
          </cell>
          <cell r="E149">
            <v>6146264.138184414</v>
          </cell>
          <cell r="G149">
            <v>6191.18</v>
          </cell>
        </row>
        <row r="150">
          <cell r="C150">
            <v>44094010</v>
          </cell>
          <cell r="D150">
            <v>1.3299390629836955E-05</v>
          </cell>
          <cell r="E150">
            <v>6146264.138184414</v>
          </cell>
          <cell r="G150">
            <v>81.74</v>
          </cell>
        </row>
        <row r="151">
          <cell r="C151">
            <v>44006030</v>
          </cell>
          <cell r="D151">
            <v>1.1865099792823735E-05</v>
          </cell>
          <cell r="E151">
            <v>6146264.138184414</v>
          </cell>
          <cell r="G151">
            <v>72.93</v>
          </cell>
        </row>
        <row r="152">
          <cell r="C152">
            <v>44026000</v>
          </cell>
          <cell r="D152">
            <v>0.006469514094080265</v>
          </cell>
          <cell r="E152">
            <v>6146264.138184414</v>
          </cell>
          <cell r="G152">
            <v>39763.34</v>
          </cell>
        </row>
        <row r="153">
          <cell r="C153">
            <v>44027000</v>
          </cell>
          <cell r="D153">
            <v>0.0035753369599007927</v>
          </cell>
          <cell r="E153">
            <v>6146264.138184414</v>
          </cell>
          <cell r="G153">
            <v>21974.97</v>
          </cell>
        </row>
        <row r="154">
          <cell r="C154">
            <v>44036050</v>
          </cell>
          <cell r="D154">
            <v>0.00021793795121484918</v>
          </cell>
          <cell r="E154">
            <v>6146264.138184414</v>
          </cell>
          <cell r="G154">
            <v>1339.5</v>
          </cell>
        </row>
        <row r="155">
          <cell r="C155">
            <v>44085010</v>
          </cell>
          <cell r="D155">
            <v>1.12805311497185E-05</v>
          </cell>
          <cell r="E155">
            <v>6146264.138184414</v>
          </cell>
          <cell r="G155">
            <v>69.33</v>
          </cell>
        </row>
        <row r="156">
          <cell r="C156">
            <v>44028000</v>
          </cell>
          <cell r="D156">
            <v>0.0008751647518612302</v>
          </cell>
          <cell r="E156">
            <v>6146264.138184414</v>
          </cell>
          <cell r="G156">
            <v>5378.99</v>
          </cell>
        </row>
        <row r="157">
          <cell r="C157">
            <v>44029000</v>
          </cell>
          <cell r="D157">
            <v>0.012185111077950206</v>
          </cell>
          <cell r="E157">
            <v>6146264.138184414</v>
          </cell>
          <cell r="G157">
            <v>74892.91</v>
          </cell>
        </row>
        <row r="158">
          <cell r="C158">
            <v>44060030</v>
          </cell>
          <cell r="D158">
            <v>0.0016684800245122754</v>
          </cell>
          <cell r="E158">
            <v>6146264.138184414</v>
          </cell>
          <cell r="G158">
            <v>10254.92</v>
          </cell>
        </row>
        <row r="159">
          <cell r="C159">
            <v>44030000</v>
          </cell>
          <cell r="D159">
            <v>0.0013512243084764218</v>
          </cell>
          <cell r="E159">
            <v>6146264.138184414</v>
          </cell>
          <cell r="G159">
            <v>8304.98</v>
          </cell>
        </row>
        <row r="160">
          <cell r="C160">
            <v>44029010</v>
          </cell>
          <cell r="D160">
            <v>0.00020729896078374094</v>
          </cell>
          <cell r="E160">
            <v>6146264.138184414</v>
          </cell>
          <cell r="G160">
            <v>1274.11</v>
          </cell>
        </row>
        <row r="161">
          <cell r="C161">
            <v>44050010</v>
          </cell>
          <cell r="D161">
            <v>3.110484517261508E-05</v>
          </cell>
          <cell r="E161">
            <v>6146264.138184414</v>
          </cell>
          <cell r="G161">
            <v>191.18</v>
          </cell>
        </row>
        <row r="162">
          <cell r="C162">
            <v>44077010</v>
          </cell>
          <cell r="D162">
            <v>7.363642607504662E-05</v>
          </cell>
          <cell r="E162">
            <v>6146264.138184414</v>
          </cell>
          <cell r="G162">
            <v>452.59</v>
          </cell>
        </row>
        <row r="163">
          <cell r="C163">
            <v>44086010</v>
          </cell>
          <cell r="D163">
            <v>0.00012696012437866271</v>
          </cell>
          <cell r="E163">
            <v>6146264.138184414</v>
          </cell>
          <cell r="G163">
            <v>780.33</v>
          </cell>
        </row>
        <row r="164">
          <cell r="C164">
            <v>44064040</v>
          </cell>
          <cell r="D164">
            <v>8.674984717962004E-06</v>
          </cell>
          <cell r="E164">
            <v>6146264.138184414</v>
          </cell>
          <cell r="G164">
            <v>53.32</v>
          </cell>
        </row>
        <row r="165">
          <cell r="C165">
            <v>44025030</v>
          </cell>
          <cell r="D165">
            <v>1.1956961620400327E-05</v>
          </cell>
          <cell r="E165">
            <v>6146264.138184414</v>
          </cell>
          <cell r="G165">
            <v>73.49</v>
          </cell>
        </row>
        <row r="166">
          <cell r="C166">
            <v>44012020</v>
          </cell>
          <cell r="D166">
            <v>0.0005274216160029208</v>
          </cell>
          <cell r="E166">
            <v>6146264.138184414</v>
          </cell>
          <cell r="G166">
            <v>3241.67</v>
          </cell>
        </row>
        <row r="167">
          <cell r="C167">
            <v>44009030</v>
          </cell>
          <cell r="D167">
            <v>3.762923112200185E-05</v>
          </cell>
          <cell r="E167">
            <v>6146264.138184414</v>
          </cell>
          <cell r="G167">
            <v>231.28</v>
          </cell>
        </row>
        <row r="168">
          <cell r="C168">
            <v>44028005</v>
          </cell>
          <cell r="D168">
            <v>2.645908580301447E-05</v>
          </cell>
          <cell r="E168">
            <v>6146264.138184414</v>
          </cell>
          <cell r="G168">
            <v>162.62</v>
          </cell>
        </row>
        <row r="169">
          <cell r="C169">
            <v>44043040</v>
          </cell>
          <cell r="D169">
            <v>0.0011156804031624344</v>
          </cell>
          <cell r="E169">
            <v>6146264.138184414</v>
          </cell>
          <cell r="G169">
            <v>6857.27</v>
          </cell>
        </row>
        <row r="170">
          <cell r="C170">
            <v>44031000</v>
          </cell>
          <cell r="D170">
            <v>0.00030052252391185797</v>
          </cell>
          <cell r="E170">
            <v>6146264.138184414</v>
          </cell>
          <cell r="G170">
            <v>1847.09</v>
          </cell>
        </row>
        <row r="171">
          <cell r="C171">
            <v>44032000</v>
          </cell>
          <cell r="D171">
            <v>0.004979406453815099</v>
          </cell>
          <cell r="E171">
            <v>6146264.138184414</v>
          </cell>
          <cell r="G171">
            <v>30604.75</v>
          </cell>
        </row>
        <row r="172">
          <cell r="C172">
            <v>44032020</v>
          </cell>
          <cell r="D172">
            <v>0.029787972482254024</v>
          </cell>
          <cell r="E172">
            <v>6146264.138184414</v>
          </cell>
          <cell r="G172">
            <v>183084.75</v>
          </cell>
        </row>
        <row r="173">
          <cell r="C173">
            <v>44023040</v>
          </cell>
          <cell r="D173">
            <v>3.356433128919471E-05</v>
          </cell>
          <cell r="E173">
            <v>6146264.138184414</v>
          </cell>
          <cell r="G173">
            <v>206.3</v>
          </cell>
        </row>
        <row r="174">
          <cell r="C174">
            <v>44009040</v>
          </cell>
          <cell r="D174">
            <v>2.7519570203936895E-05</v>
          </cell>
          <cell r="E174">
            <v>6146264.138184414</v>
          </cell>
          <cell r="G174">
            <v>169.14</v>
          </cell>
        </row>
        <row r="175">
          <cell r="C175">
            <v>44099030</v>
          </cell>
          <cell r="D175">
            <v>6.743934316963717E-05</v>
          </cell>
          <cell r="E175">
            <v>6146264.138184414</v>
          </cell>
          <cell r="G175">
            <v>414.5</v>
          </cell>
        </row>
        <row r="176">
          <cell r="C176">
            <v>44083010</v>
          </cell>
          <cell r="D176">
            <v>0.0001427683816764067</v>
          </cell>
          <cell r="E176">
            <v>6146264.138184414</v>
          </cell>
          <cell r="G176">
            <v>877.49</v>
          </cell>
        </row>
        <row r="177">
          <cell r="C177">
            <v>44080030</v>
          </cell>
          <cell r="D177">
            <v>6.684874148262242E-05</v>
          </cell>
          <cell r="E177">
            <v>6146264.138184414</v>
          </cell>
          <cell r="G177">
            <v>410.87</v>
          </cell>
        </row>
        <row r="178">
          <cell r="C178">
            <v>44026005</v>
          </cell>
          <cell r="D178">
            <v>0.00031387664595356374</v>
          </cell>
          <cell r="E178">
            <v>6146264.138184414</v>
          </cell>
          <cell r="G178">
            <v>1929.17</v>
          </cell>
        </row>
        <row r="179">
          <cell r="C179">
            <v>44079010</v>
          </cell>
          <cell r="D179">
            <v>0.0019581716717792957</v>
          </cell>
          <cell r="E179">
            <v>6146264.138184414</v>
          </cell>
          <cell r="G179">
            <v>12035.44</v>
          </cell>
        </row>
        <row r="180">
          <cell r="C180">
            <v>44021010</v>
          </cell>
          <cell r="D180">
            <v>0.00040172798979172796</v>
          </cell>
          <cell r="E180">
            <v>6146264.138184414</v>
          </cell>
          <cell r="G180">
            <v>2469.13</v>
          </cell>
        </row>
        <row r="181">
          <cell r="C181">
            <v>44033000</v>
          </cell>
          <cell r="D181">
            <v>0.0006367362759593838</v>
          </cell>
          <cell r="E181">
            <v>6146264.138184414</v>
          </cell>
          <cell r="G181">
            <v>3913.55</v>
          </cell>
        </row>
        <row r="182">
          <cell r="C182">
            <v>44070010</v>
          </cell>
          <cell r="D182">
            <v>0.0022409882174694844</v>
          </cell>
          <cell r="E182">
            <v>6146264.138184414</v>
          </cell>
          <cell r="G182">
            <v>13773.71</v>
          </cell>
        </row>
        <row r="183">
          <cell r="C183">
            <v>44009050</v>
          </cell>
          <cell r="D183">
            <v>0.0005215585722637552</v>
          </cell>
          <cell r="E183">
            <v>6146264.138184414</v>
          </cell>
          <cell r="G183">
            <v>3205.64</v>
          </cell>
        </row>
        <row r="184">
          <cell r="C184">
            <v>44006040</v>
          </cell>
          <cell r="D184">
            <v>5.992463109744312E-05</v>
          </cell>
          <cell r="E184">
            <v>6146264.138184414</v>
          </cell>
          <cell r="G184">
            <v>368.31</v>
          </cell>
        </row>
        <row r="185">
          <cell r="C185">
            <v>44086020</v>
          </cell>
          <cell r="D185">
            <v>0.00040472450213710774</v>
          </cell>
          <cell r="E185">
            <v>6146264.138184414</v>
          </cell>
          <cell r="G185">
            <v>2487.54</v>
          </cell>
        </row>
        <row r="186">
          <cell r="C186">
            <v>44081040</v>
          </cell>
          <cell r="D186">
            <v>1.914023454446831E-05</v>
          </cell>
          <cell r="E186">
            <v>6146264.138184414</v>
          </cell>
          <cell r="G186">
            <v>117.64</v>
          </cell>
        </row>
        <row r="187">
          <cell r="C187">
            <v>44077020</v>
          </cell>
          <cell r="D187">
            <v>0.00010876508865369718</v>
          </cell>
          <cell r="E187">
            <v>6146264.138184414</v>
          </cell>
          <cell r="G187">
            <v>668.5</v>
          </cell>
        </row>
        <row r="188">
          <cell r="C188">
            <v>44098020</v>
          </cell>
          <cell r="D188">
            <v>7.280225412332438E-05</v>
          </cell>
          <cell r="E188">
            <v>6146264.138184414</v>
          </cell>
          <cell r="G188">
            <v>447.46</v>
          </cell>
        </row>
        <row r="189">
          <cell r="C189">
            <v>44001030</v>
          </cell>
          <cell r="D189">
            <v>0.0009482873942366732</v>
          </cell>
          <cell r="E189">
            <v>6146264.138184414</v>
          </cell>
          <cell r="G189">
            <v>5828.42</v>
          </cell>
        </row>
        <row r="190">
          <cell r="C190">
            <v>44016050</v>
          </cell>
          <cell r="D190">
            <v>0.0017222477451666188</v>
          </cell>
          <cell r="E190">
            <v>6146264.138184414</v>
          </cell>
          <cell r="G190">
            <v>10585.39</v>
          </cell>
        </row>
        <row r="191">
          <cell r="C191">
            <v>44042010</v>
          </cell>
          <cell r="D191">
            <v>0.00018368867577796358</v>
          </cell>
          <cell r="E191">
            <v>6146264.138184414</v>
          </cell>
          <cell r="G191">
            <v>1129</v>
          </cell>
        </row>
        <row r="192">
          <cell r="C192">
            <v>44043050</v>
          </cell>
          <cell r="D192">
            <v>0.0002354429431407994</v>
          </cell>
          <cell r="E192">
            <v>6146264.138184414</v>
          </cell>
          <cell r="G192">
            <v>1447.09</v>
          </cell>
        </row>
        <row r="193">
          <cell r="C193">
            <v>44096010</v>
          </cell>
          <cell r="D193">
            <v>1.2408392155132988E-05</v>
          </cell>
          <cell r="E193">
            <v>6146264.138184414</v>
          </cell>
          <cell r="G193">
            <v>76.27</v>
          </cell>
        </row>
        <row r="194">
          <cell r="C194">
            <v>44058020</v>
          </cell>
          <cell r="D194">
            <v>0</v>
          </cell>
          <cell r="E194">
            <v>6146264.138184414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6146264.138184414</v>
          </cell>
          <cell r="G195">
            <v>396.95</v>
          </cell>
        </row>
        <row r="196">
          <cell r="C196">
            <v>44078010</v>
          </cell>
          <cell r="D196">
            <v>0.00024076124038793147</v>
          </cell>
          <cell r="E196">
            <v>6146264.138184414</v>
          </cell>
          <cell r="G196">
            <v>1479.78</v>
          </cell>
        </row>
        <row r="197">
          <cell r="C197">
            <v>44090002</v>
          </cell>
          <cell r="D197">
            <v>0.00017577686717902975</v>
          </cell>
          <cell r="E197">
            <v>6146264.138184414</v>
          </cell>
          <cell r="G197">
            <v>1080.37</v>
          </cell>
        </row>
        <row r="198">
          <cell r="C198">
            <v>44031030</v>
          </cell>
          <cell r="D198">
            <v>1.2077928739353005E-05</v>
          </cell>
          <cell r="E198">
            <v>6146264.138184414</v>
          </cell>
          <cell r="G198">
            <v>74.23</v>
          </cell>
        </row>
        <row r="199">
          <cell r="C199">
            <v>44080040</v>
          </cell>
          <cell r="D199">
            <v>0.00011365190959764685</v>
          </cell>
          <cell r="E199">
            <v>6146264.138184414</v>
          </cell>
          <cell r="G199">
            <v>698.53</v>
          </cell>
        </row>
        <row r="200">
          <cell r="C200">
            <v>44026010</v>
          </cell>
          <cell r="D200">
            <v>3.489826780293877E-05</v>
          </cell>
          <cell r="E200">
            <v>6146264.138184414</v>
          </cell>
          <cell r="G200">
            <v>214.49</v>
          </cell>
        </row>
        <row r="201">
          <cell r="C201">
            <v>44074030</v>
          </cell>
          <cell r="D201">
            <v>3.1284289827211497E-06</v>
          </cell>
          <cell r="E201">
            <v>6146264.138184414</v>
          </cell>
          <cell r="G201">
            <v>19.23</v>
          </cell>
        </row>
        <row r="202">
          <cell r="C202">
            <v>44023050</v>
          </cell>
          <cell r="D202">
            <v>5.432418842438063E-05</v>
          </cell>
          <cell r="E202">
            <v>6146264.138184414</v>
          </cell>
          <cell r="G202">
            <v>333.89</v>
          </cell>
        </row>
        <row r="203">
          <cell r="C203">
            <v>44074040</v>
          </cell>
          <cell r="D203">
            <v>0.00048823377765400486</v>
          </cell>
          <cell r="E203">
            <v>6146264.138184414</v>
          </cell>
          <cell r="G203">
            <v>3000.81</v>
          </cell>
        </row>
        <row r="204">
          <cell r="C204">
            <v>44026020</v>
          </cell>
          <cell r="D204">
            <v>0.03318963452037143</v>
          </cell>
          <cell r="E204">
            <v>6146264.138184414</v>
          </cell>
          <cell r="G204">
            <v>203992.26</v>
          </cell>
        </row>
        <row r="205">
          <cell r="C205">
            <v>44045005</v>
          </cell>
          <cell r="D205">
            <v>0.0006349891068635038</v>
          </cell>
          <cell r="E205">
            <v>6146264.138184414</v>
          </cell>
          <cell r="G205">
            <v>3902.81</v>
          </cell>
        </row>
        <row r="206">
          <cell r="C206">
            <v>44045010</v>
          </cell>
          <cell r="D206">
            <v>0.0007765021458305049</v>
          </cell>
          <cell r="E206">
            <v>6146264.138184414</v>
          </cell>
          <cell r="G206">
            <v>4772.59</v>
          </cell>
        </row>
        <row r="207">
          <cell r="C207">
            <v>44081050</v>
          </cell>
          <cell r="D207">
            <v>0.0005624064024298281</v>
          </cell>
          <cell r="E207">
            <v>6146264.138184414</v>
          </cell>
          <cell r="G207">
            <v>3456.7</v>
          </cell>
        </row>
        <row r="208">
          <cell r="C208">
            <v>44050015</v>
          </cell>
          <cell r="D208">
            <v>1.8603868087805718E-05</v>
          </cell>
          <cell r="E208">
            <v>6146264.138184414</v>
          </cell>
          <cell r="G208">
            <v>114.34</v>
          </cell>
        </row>
        <row r="209">
          <cell r="C209">
            <v>44034000</v>
          </cell>
          <cell r="D209">
            <v>0.006715572674086364</v>
          </cell>
          <cell r="E209">
            <v>6146264.138184414</v>
          </cell>
          <cell r="G209">
            <v>41275.68</v>
          </cell>
        </row>
        <row r="210">
          <cell r="C210">
            <v>44074050</v>
          </cell>
          <cell r="D210">
            <v>1.0261507364041963E-05</v>
          </cell>
          <cell r="E210">
            <v>6146264.138184414</v>
          </cell>
          <cell r="G210">
            <v>63.07</v>
          </cell>
        </row>
        <row r="211">
          <cell r="C211">
            <v>44051030</v>
          </cell>
          <cell r="D211">
            <v>0.00010313210798970571</v>
          </cell>
          <cell r="E211">
            <v>6146264.138184414</v>
          </cell>
          <cell r="G211">
            <v>633.88</v>
          </cell>
        </row>
        <row r="212">
          <cell r="C212">
            <v>44063040</v>
          </cell>
          <cell r="D212">
            <v>0.00021813544057892412</v>
          </cell>
          <cell r="E212">
            <v>6146264.138184414</v>
          </cell>
          <cell r="G212">
            <v>1340.72</v>
          </cell>
        </row>
        <row r="213">
          <cell r="C213">
            <v>44035000</v>
          </cell>
          <cell r="D213">
            <v>0.0016681133352414758</v>
          </cell>
          <cell r="E213">
            <v>6146264.138184414</v>
          </cell>
          <cell r="G213">
            <v>10252.67</v>
          </cell>
        </row>
        <row r="214">
          <cell r="C214">
            <v>44056010</v>
          </cell>
          <cell r="D214">
            <v>0.00042704321024990966</v>
          </cell>
          <cell r="E214">
            <v>6146264.138184414</v>
          </cell>
          <cell r="G214">
            <v>2624.72</v>
          </cell>
        </row>
        <row r="215">
          <cell r="C215">
            <v>44035030</v>
          </cell>
          <cell r="D215">
            <v>0.00023181596040361147</v>
          </cell>
          <cell r="E215">
            <v>6146264.138184414</v>
          </cell>
          <cell r="G215">
            <v>1424.8</v>
          </cell>
        </row>
        <row r="216">
          <cell r="C216">
            <v>44076030</v>
          </cell>
          <cell r="D216">
            <v>4.6983842976688054E-05</v>
          </cell>
          <cell r="E216">
            <v>6146264.138184414</v>
          </cell>
          <cell r="G216">
            <v>288.78</v>
          </cell>
        </row>
        <row r="217">
          <cell r="C217">
            <v>44096020</v>
          </cell>
          <cell r="D217">
            <v>0.00011283273802644685</v>
          </cell>
          <cell r="E217">
            <v>6146264.138184414</v>
          </cell>
          <cell r="G217">
            <v>693.5</v>
          </cell>
        </row>
        <row r="218">
          <cell r="C218">
            <v>44092030</v>
          </cell>
          <cell r="D218">
            <v>0.002449242652372073</v>
          </cell>
          <cell r="E218">
            <v>6146264.138184414</v>
          </cell>
          <cell r="G218">
            <v>15053.69</v>
          </cell>
        </row>
        <row r="219">
          <cell r="C219">
            <v>44014030</v>
          </cell>
          <cell r="D219">
            <v>0.00020562792533885795</v>
          </cell>
          <cell r="E219">
            <v>6146264.138184414</v>
          </cell>
          <cell r="G219">
            <v>1263.84</v>
          </cell>
        </row>
        <row r="220">
          <cell r="C220">
            <v>44082040</v>
          </cell>
          <cell r="D220">
            <v>5.806991689609894E-05</v>
          </cell>
          <cell r="E220">
            <v>6146264.138184414</v>
          </cell>
          <cell r="G220">
            <v>356.91</v>
          </cell>
        </row>
        <row r="221">
          <cell r="C221">
            <v>44092040</v>
          </cell>
          <cell r="D221">
            <v>0.003432800425039852</v>
          </cell>
          <cell r="E221">
            <v>6146264.138184414</v>
          </cell>
          <cell r="G221">
            <v>21098.9</v>
          </cell>
        </row>
        <row r="222">
          <cell r="C222">
            <v>44066020</v>
          </cell>
          <cell r="D222">
            <v>0.00016354181083586306</v>
          </cell>
          <cell r="E222">
            <v>6146264.138184414</v>
          </cell>
          <cell r="G222">
            <v>1005.17</v>
          </cell>
        </row>
        <row r="223">
          <cell r="C223">
            <v>44036000</v>
          </cell>
          <cell r="D223">
            <v>0.006436863594104397</v>
          </cell>
          <cell r="E223">
            <v>6146264.138184414</v>
          </cell>
          <cell r="G223">
            <v>39562.66</v>
          </cell>
        </row>
        <row r="224">
          <cell r="C224">
            <v>44066030</v>
          </cell>
          <cell r="D224">
            <v>0.00017092860735319696</v>
          </cell>
          <cell r="E224">
            <v>6146264.138184414</v>
          </cell>
          <cell r="G224">
            <v>1050.57</v>
          </cell>
        </row>
        <row r="225">
          <cell r="C225">
            <v>44036070</v>
          </cell>
          <cell r="D225">
            <v>0.007907662087816878</v>
          </cell>
          <cell r="E225">
            <v>6146264.138184414</v>
          </cell>
          <cell r="G225">
            <v>48602.58</v>
          </cell>
        </row>
        <row r="226">
          <cell r="C226">
            <v>44037000</v>
          </cell>
          <cell r="D226">
            <v>2.073706724906825E-05</v>
          </cell>
          <cell r="E226">
            <v>6146264.138184414</v>
          </cell>
          <cell r="G226">
            <v>127.46</v>
          </cell>
        </row>
        <row r="227">
          <cell r="C227">
            <v>44037010</v>
          </cell>
          <cell r="D227">
            <v>0</v>
          </cell>
          <cell r="E227">
            <v>6146264.138184414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6146264.138184414</v>
          </cell>
          <cell r="G228">
            <v>346.6</v>
          </cell>
        </row>
        <row r="229">
          <cell r="C229">
            <v>44041020</v>
          </cell>
          <cell r="D229">
            <v>0.000761366582085844</v>
          </cell>
          <cell r="E229">
            <v>6146264.138184414</v>
          </cell>
          <cell r="G229">
            <v>4679.56</v>
          </cell>
        </row>
        <row r="230">
          <cell r="C230">
            <v>44012030</v>
          </cell>
          <cell r="D230">
            <v>7.152967284221747E-05</v>
          </cell>
          <cell r="E230">
            <v>6146264.138184414</v>
          </cell>
          <cell r="G230">
            <v>439.64</v>
          </cell>
        </row>
        <row r="231">
          <cell r="C231">
            <v>44026030</v>
          </cell>
          <cell r="D231">
            <v>0</v>
          </cell>
          <cell r="E231">
            <v>6146264.138184414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6146264.138184414</v>
          </cell>
          <cell r="G232">
            <v>25553</v>
          </cell>
        </row>
        <row r="233">
          <cell r="C233">
            <v>44019010</v>
          </cell>
          <cell r="D233">
            <v>1.7046914645038164E-05</v>
          </cell>
          <cell r="E233">
            <v>6146264.138184414</v>
          </cell>
          <cell r="G233">
            <v>104.77</v>
          </cell>
        </row>
        <row r="234">
          <cell r="C234">
            <v>44001050</v>
          </cell>
          <cell r="D234">
            <v>0.0015056054267365013</v>
          </cell>
          <cell r="E234">
            <v>6146264.138184414</v>
          </cell>
          <cell r="G234">
            <v>9253.85</v>
          </cell>
        </row>
        <row r="235">
          <cell r="C235">
            <v>44038000</v>
          </cell>
          <cell r="D235">
            <v>5.542157547181005E-05</v>
          </cell>
          <cell r="E235">
            <v>6146264.138184414</v>
          </cell>
          <cell r="G235">
            <v>340.64</v>
          </cell>
        </row>
        <row r="236">
          <cell r="C236">
            <v>44006050</v>
          </cell>
          <cell r="D236">
            <v>4.347986043781937E-06</v>
          </cell>
          <cell r="E236">
            <v>6146264.138184414</v>
          </cell>
          <cell r="G236">
            <v>26.72</v>
          </cell>
        </row>
        <row r="237">
          <cell r="C237">
            <v>44014040</v>
          </cell>
          <cell r="D237">
            <v>0.0005775276947431674</v>
          </cell>
          <cell r="E237">
            <v>6146264.138184414</v>
          </cell>
          <cell r="G237">
            <v>3549.64</v>
          </cell>
        </row>
        <row r="238">
          <cell r="C238">
            <v>44080050</v>
          </cell>
          <cell r="D238">
            <v>0.00033327071449879096</v>
          </cell>
          <cell r="E238">
            <v>6146264.138184414</v>
          </cell>
          <cell r="G238">
            <v>2048.37</v>
          </cell>
        </row>
        <row r="239">
          <cell r="C239">
            <v>44069035</v>
          </cell>
          <cell r="D239">
            <v>2.473620307353283E-05</v>
          </cell>
          <cell r="E239">
            <v>6146264.138184414</v>
          </cell>
          <cell r="G239">
            <v>152.04</v>
          </cell>
        </row>
        <row r="240">
          <cell r="C240">
            <v>44039000</v>
          </cell>
          <cell r="D240">
            <v>0.00063079958647539</v>
          </cell>
          <cell r="E240">
            <v>6146264.138184414</v>
          </cell>
          <cell r="G240">
            <v>3877.06</v>
          </cell>
        </row>
        <row r="241">
          <cell r="C241">
            <v>44001060</v>
          </cell>
          <cell r="D241">
            <v>0.00013081075085378095</v>
          </cell>
          <cell r="E241">
            <v>6146264.138184414</v>
          </cell>
          <cell r="G241">
            <v>804</v>
          </cell>
        </row>
        <row r="242">
          <cell r="C242">
            <v>44040000</v>
          </cell>
          <cell r="D242">
            <v>0.0001323750138391024</v>
          </cell>
          <cell r="E242">
            <v>6146264.138184414</v>
          </cell>
          <cell r="G242">
            <v>813.61</v>
          </cell>
        </row>
        <row r="243">
          <cell r="C243">
            <v>44031040</v>
          </cell>
          <cell r="D243">
            <v>3.133731404725762E-05</v>
          </cell>
          <cell r="E243">
            <v>6146264.138184414</v>
          </cell>
          <cell r="G243">
            <v>192.61</v>
          </cell>
        </row>
        <row r="244">
          <cell r="C244">
            <v>44041030</v>
          </cell>
          <cell r="D244">
            <v>0.04082008399107243</v>
          </cell>
          <cell r="E244">
            <v>6146264.138184414</v>
          </cell>
          <cell r="G244">
            <v>250891.02</v>
          </cell>
        </row>
        <row r="245">
          <cell r="C245">
            <v>44074060</v>
          </cell>
          <cell r="D245">
            <v>0.01132145666478413</v>
          </cell>
          <cell r="E245">
            <v>6146264.138184414</v>
          </cell>
          <cell r="G245">
            <v>69584.66</v>
          </cell>
        </row>
        <row r="246">
          <cell r="C246">
            <v>44074070</v>
          </cell>
          <cell r="D246">
            <v>6.405851252038051E-05</v>
          </cell>
          <cell r="E246">
            <v>6146264.138184414</v>
          </cell>
          <cell r="G246">
            <v>393.72</v>
          </cell>
        </row>
        <row r="247">
          <cell r="C247">
            <v>44074080</v>
          </cell>
          <cell r="D247">
            <v>4.441645212541362E-05</v>
          </cell>
          <cell r="E247">
            <v>6146264.138184414</v>
          </cell>
          <cell r="G247">
            <v>273</v>
          </cell>
        </row>
        <row r="248">
          <cell r="C248">
            <v>44023060</v>
          </cell>
          <cell r="D248">
            <v>3.5229780782804714E-05</v>
          </cell>
          <cell r="E248">
            <v>6146264.138184414</v>
          </cell>
          <cell r="G248">
            <v>216.53</v>
          </cell>
        </row>
        <row r="249">
          <cell r="C249">
            <v>44041000</v>
          </cell>
          <cell r="D249">
            <v>0.009484357831671276</v>
          </cell>
          <cell r="E249">
            <v>6146264.138184414</v>
          </cell>
          <cell r="G249">
            <v>58293.37</v>
          </cell>
        </row>
        <row r="250">
          <cell r="C250">
            <v>44042000</v>
          </cell>
          <cell r="D250">
            <v>0.0014298218753821604</v>
          </cell>
          <cell r="E250">
            <v>6146264.138184414</v>
          </cell>
          <cell r="G250">
            <v>8788.06</v>
          </cell>
        </row>
        <row r="251">
          <cell r="C251">
            <v>44042020</v>
          </cell>
          <cell r="D251">
            <v>3.1022159796485576E-05</v>
          </cell>
          <cell r="E251">
            <v>6146264.138184414</v>
          </cell>
          <cell r="G251">
            <v>190.67</v>
          </cell>
        </row>
        <row r="252">
          <cell r="C252">
            <v>44058030</v>
          </cell>
          <cell r="D252">
            <v>2.1180057475812047E-05</v>
          </cell>
          <cell r="E252">
            <v>6146264.138184414</v>
          </cell>
          <cell r="G252">
            <v>130.18</v>
          </cell>
        </row>
        <row r="253">
          <cell r="C253">
            <v>44077030</v>
          </cell>
          <cell r="D253">
            <v>0.000777619338899655</v>
          </cell>
          <cell r="E253">
            <v>6146264.138184414</v>
          </cell>
          <cell r="G253">
            <v>4779.45</v>
          </cell>
        </row>
        <row r="254">
          <cell r="C254">
            <v>44049020</v>
          </cell>
          <cell r="D254">
            <v>4.237722502078699E-05</v>
          </cell>
          <cell r="E254">
            <v>6146264.138184414</v>
          </cell>
          <cell r="G254">
            <v>260.46</v>
          </cell>
        </row>
        <row r="255">
          <cell r="C255">
            <v>44043000</v>
          </cell>
          <cell r="D255">
            <v>0.002485657565179401</v>
          </cell>
          <cell r="E255">
            <v>6146264.138184414</v>
          </cell>
          <cell r="G255">
            <v>15277.51</v>
          </cell>
        </row>
        <row r="256">
          <cell r="C256">
            <v>44082050</v>
          </cell>
          <cell r="D256">
            <v>1.1400207309916054E-05</v>
          </cell>
          <cell r="E256">
            <v>6146264.138184414</v>
          </cell>
          <cell r="G256">
            <v>70.07</v>
          </cell>
        </row>
        <row r="257">
          <cell r="C257">
            <v>44046040</v>
          </cell>
          <cell r="D257">
            <v>5.143349344473755E-06</v>
          </cell>
          <cell r="E257">
            <v>6146264.138184414</v>
          </cell>
          <cell r="G257">
            <v>31.61</v>
          </cell>
        </row>
        <row r="258">
          <cell r="C258">
            <v>44013020</v>
          </cell>
          <cell r="D258">
            <v>0.000751627005748613</v>
          </cell>
          <cell r="E258">
            <v>6146264.138184414</v>
          </cell>
          <cell r="G258">
            <v>4619.7</v>
          </cell>
        </row>
        <row r="259">
          <cell r="C259">
            <v>44058040</v>
          </cell>
          <cell r="D259">
            <v>0</v>
          </cell>
          <cell r="E259">
            <v>6146264.138184414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6146264.138184414</v>
          </cell>
          <cell r="G260">
            <v>10509.7</v>
          </cell>
        </row>
        <row r="261">
          <cell r="C261">
            <v>44001070</v>
          </cell>
          <cell r="D261">
            <v>0.00017818481793009932</v>
          </cell>
          <cell r="E261">
            <v>6146264.138184414</v>
          </cell>
          <cell r="G261">
            <v>1095.17</v>
          </cell>
        </row>
        <row r="262">
          <cell r="C262">
            <v>44022010</v>
          </cell>
          <cell r="D262">
            <v>2.7095376443567925E-05</v>
          </cell>
          <cell r="E262">
            <v>6146264.138184414</v>
          </cell>
          <cell r="G262">
            <v>166.54</v>
          </cell>
        </row>
        <row r="263">
          <cell r="C263">
            <v>44044000</v>
          </cell>
          <cell r="D263">
            <v>0.004154641650142924</v>
          </cell>
          <cell r="E263">
            <v>6146264.138184414</v>
          </cell>
          <cell r="G263">
            <v>25535.52</v>
          </cell>
        </row>
        <row r="264">
          <cell r="C264">
            <v>44090005</v>
          </cell>
          <cell r="D264">
            <v>0.00027763296467023886</v>
          </cell>
          <cell r="E264">
            <v>6146264.138184414</v>
          </cell>
          <cell r="G264">
            <v>1706.41</v>
          </cell>
        </row>
        <row r="265">
          <cell r="C265">
            <v>44045000</v>
          </cell>
          <cell r="D265">
            <v>0.006276549778445701</v>
          </cell>
          <cell r="E265">
            <v>6146264.138184414</v>
          </cell>
          <cell r="G265">
            <v>38577.33</v>
          </cell>
        </row>
        <row r="266">
          <cell r="C266">
            <v>44091010</v>
          </cell>
          <cell r="D266">
            <v>0.0017990833331689346</v>
          </cell>
          <cell r="E266">
            <v>6146264.138184414</v>
          </cell>
          <cell r="G266">
            <v>11057.64</v>
          </cell>
        </row>
        <row r="267">
          <cell r="C267">
            <v>44045020</v>
          </cell>
          <cell r="D267">
            <v>0.001633508154898958</v>
          </cell>
          <cell r="E267">
            <v>6146264.138184414</v>
          </cell>
          <cell r="G267">
            <v>10039.97</v>
          </cell>
        </row>
        <row r="268">
          <cell r="C268">
            <v>44046000</v>
          </cell>
          <cell r="D268">
            <v>0.0005450716823044867</v>
          </cell>
          <cell r="E268">
            <v>6146264.138184414</v>
          </cell>
          <cell r="G268">
            <v>3350.15</v>
          </cell>
        </row>
        <row r="269">
          <cell r="C269">
            <v>44072010</v>
          </cell>
          <cell r="D269">
            <v>0.0002332380001209954</v>
          </cell>
          <cell r="E269">
            <v>6146264.138184414</v>
          </cell>
          <cell r="G269">
            <v>1433.54</v>
          </cell>
        </row>
        <row r="270">
          <cell r="C270">
            <v>44018050</v>
          </cell>
          <cell r="D270">
            <v>0.0060419687062728</v>
          </cell>
          <cell r="E270">
            <v>6146264.138184414</v>
          </cell>
          <cell r="G270">
            <v>37135.54</v>
          </cell>
        </row>
        <row r="271">
          <cell r="C271">
            <v>44041040</v>
          </cell>
          <cell r="D271">
            <v>0.013287611833090407</v>
          </cell>
          <cell r="E271">
            <v>6146264.138184414</v>
          </cell>
          <cell r="G271">
            <v>81669.17</v>
          </cell>
        </row>
        <row r="272">
          <cell r="C272">
            <v>44036080</v>
          </cell>
          <cell r="D272">
            <v>3.43061986517126E-05</v>
          </cell>
          <cell r="E272">
            <v>6146264.138184414</v>
          </cell>
          <cell r="G272">
            <v>210.85</v>
          </cell>
        </row>
        <row r="273">
          <cell r="C273">
            <v>44056020</v>
          </cell>
          <cell r="D273">
            <v>0.00048379363510946686</v>
          </cell>
          <cell r="E273">
            <v>6146264.138184414</v>
          </cell>
          <cell r="G273">
            <v>2973.52</v>
          </cell>
        </row>
        <row r="274">
          <cell r="C274">
            <v>44012050</v>
          </cell>
          <cell r="D274">
            <v>0.0001138360370756956</v>
          </cell>
          <cell r="E274">
            <v>6146264.138184414</v>
          </cell>
          <cell r="G274">
            <v>699.67</v>
          </cell>
        </row>
        <row r="275">
          <cell r="C275">
            <v>44068040</v>
          </cell>
          <cell r="D275">
            <v>0.0008240599922312138</v>
          </cell>
          <cell r="E275">
            <v>6146264.138184414</v>
          </cell>
          <cell r="G275">
            <v>5064.89</v>
          </cell>
        </row>
        <row r="276">
          <cell r="C276">
            <v>44042030</v>
          </cell>
          <cell r="D276">
            <v>1.344598993198938E-05</v>
          </cell>
          <cell r="E276">
            <v>6146264.138184414</v>
          </cell>
          <cell r="G276">
            <v>82.64</v>
          </cell>
        </row>
        <row r="277">
          <cell r="C277">
            <v>44077040</v>
          </cell>
          <cell r="D277">
            <v>5.029454601366832E-05</v>
          </cell>
          <cell r="E277">
            <v>6146264.138184414</v>
          </cell>
          <cell r="G277">
            <v>309.12</v>
          </cell>
        </row>
        <row r="278">
          <cell r="C278">
            <v>44047000</v>
          </cell>
          <cell r="D278">
            <v>0.000263453711235732</v>
          </cell>
          <cell r="E278">
            <v>6146264.138184414</v>
          </cell>
          <cell r="G278">
            <v>1619.26</v>
          </cell>
        </row>
        <row r="279">
          <cell r="C279">
            <v>44010070</v>
          </cell>
          <cell r="D279">
            <v>0.0008687726809417744</v>
          </cell>
          <cell r="E279">
            <v>6146264.138184414</v>
          </cell>
          <cell r="G279">
            <v>5339.71</v>
          </cell>
        </row>
        <row r="280">
          <cell r="C280">
            <v>44067010</v>
          </cell>
          <cell r="D280">
            <v>0.00019718133784147373</v>
          </cell>
          <cell r="E280">
            <v>6146264.138184414</v>
          </cell>
          <cell r="G280">
            <v>1211.93</v>
          </cell>
        </row>
        <row r="281">
          <cell r="C281">
            <v>44092050</v>
          </cell>
          <cell r="D281">
            <v>0.0028259735417177434</v>
          </cell>
          <cell r="E281">
            <v>6146264.138184414</v>
          </cell>
          <cell r="G281">
            <v>17369.18</v>
          </cell>
        </row>
        <row r="282">
          <cell r="C282">
            <v>44040010</v>
          </cell>
          <cell r="D282">
            <v>1.3905108713313859E-05</v>
          </cell>
          <cell r="E282">
            <v>6146264.138184414</v>
          </cell>
          <cell r="G282">
            <v>85.46</v>
          </cell>
        </row>
        <row r="283">
          <cell r="C283">
            <v>44026040</v>
          </cell>
          <cell r="D283">
            <v>0.002508457398662504</v>
          </cell>
          <cell r="E283">
            <v>6146264.138184414</v>
          </cell>
          <cell r="G283">
            <v>15417.64</v>
          </cell>
        </row>
        <row r="284">
          <cell r="C284">
            <v>44057010</v>
          </cell>
          <cell r="D284">
            <v>3.584437275117792E-05</v>
          </cell>
          <cell r="E284">
            <v>6146264.138184414</v>
          </cell>
          <cell r="G284">
            <v>220.31</v>
          </cell>
        </row>
        <row r="285">
          <cell r="C285">
            <v>44014050</v>
          </cell>
          <cell r="D285">
            <v>0.00044930185265030327</v>
          </cell>
          <cell r="E285">
            <v>6146264.138184414</v>
          </cell>
          <cell r="G285">
            <v>2761.53</v>
          </cell>
        </row>
        <row r="286">
          <cell r="C286">
            <v>44060040</v>
          </cell>
          <cell r="D286">
            <v>0.0063218190472017245</v>
          </cell>
          <cell r="E286">
            <v>6146264.138184414</v>
          </cell>
          <cell r="G286">
            <v>38855.57</v>
          </cell>
        </row>
        <row r="287">
          <cell r="C287">
            <v>44048000</v>
          </cell>
          <cell r="D287">
            <v>4.711534598119993E-05</v>
          </cell>
          <cell r="E287">
            <v>6146264.138184414</v>
          </cell>
          <cell r="G287">
            <v>289.58</v>
          </cell>
        </row>
        <row r="288">
          <cell r="C288">
            <v>44016060</v>
          </cell>
          <cell r="D288">
            <v>0.00016105331869639404</v>
          </cell>
          <cell r="E288">
            <v>6146264.138184414</v>
          </cell>
          <cell r="G288">
            <v>989.88</v>
          </cell>
        </row>
        <row r="289">
          <cell r="C289">
            <v>44090010</v>
          </cell>
          <cell r="D289">
            <v>0.0033273208346511337</v>
          </cell>
          <cell r="E289">
            <v>6146264.138184414</v>
          </cell>
          <cell r="G289">
            <v>20450.59</v>
          </cell>
        </row>
        <row r="290">
          <cell r="C290">
            <v>44049000</v>
          </cell>
          <cell r="D290">
            <v>0.006651288165901132</v>
          </cell>
          <cell r="E290">
            <v>6146264.138184414</v>
          </cell>
          <cell r="G290">
            <v>40880.57</v>
          </cell>
        </row>
        <row r="291">
          <cell r="C291">
            <v>44050000</v>
          </cell>
          <cell r="D291">
            <v>0.0008524200280161731</v>
          </cell>
          <cell r="E291">
            <v>6146264.138184414</v>
          </cell>
          <cell r="G291">
            <v>5239.2</v>
          </cell>
        </row>
        <row r="292">
          <cell r="C292">
            <v>44066040</v>
          </cell>
          <cell r="D292">
            <v>3.640704088538775E-05</v>
          </cell>
          <cell r="E292">
            <v>6146264.138184414</v>
          </cell>
          <cell r="G292">
            <v>223.77</v>
          </cell>
        </row>
        <row r="293">
          <cell r="C293">
            <v>44067020</v>
          </cell>
          <cell r="D293">
            <v>0.006669388673307013</v>
          </cell>
          <cell r="E293">
            <v>6146264.138184414</v>
          </cell>
          <cell r="G293">
            <v>40991.82</v>
          </cell>
        </row>
        <row r="294">
          <cell r="C294">
            <v>44041050</v>
          </cell>
          <cell r="D294">
            <v>0.0005913665317518833</v>
          </cell>
          <cell r="E294">
            <v>6146264.138184414</v>
          </cell>
          <cell r="G294">
            <v>3634.69</v>
          </cell>
        </row>
        <row r="295">
          <cell r="C295">
            <v>44058050</v>
          </cell>
          <cell r="D295">
            <v>3.128094591682391E-05</v>
          </cell>
          <cell r="E295">
            <v>6146264.138184414</v>
          </cell>
          <cell r="G295">
            <v>192.26</v>
          </cell>
        </row>
        <row r="296">
          <cell r="C296">
            <v>44005010</v>
          </cell>
          <cell r="D296">
            <v>0.00013130133960506825</v>
          </cell>
          <cell r="E296">
            <v>6146264.138184414</v>
          </cell>
          <cell r="G296">
            <v>807.01</v>
          </cell>
        </row>
        <row r="297">
          <cell r="C297">
            <v>44051000</v>
          </cell>
          <cell r="D297">
            <v>0.004869885670255586</v>
          </cell>
          <cell r="E297">
            <v>6146264.138184414</v>
          </cell>
          <cell r="G297">
            <v>29931.6</v>
          </cell>
        </row>
        <row r="298">
          <cell r="C298">
            <v>44052000</v>
          </cell>
          <cell r="D298">
            <v>8.346053172185867E-05</v>
          </cell>
          <cell r="E298">
            <v>6146264.138184414</v>
          </cell>
          <cell r="G298">
            <v>512.97</v>
          </cell>
        </row>
        <row r="299">
          <cell r="C299">
            <v>44099040</v>
          </cell>
          <cell r="D299">
            <v>0.000271462926275488</v>
          </cell>
          <cell r="E299">
            <v>6146264.138184414</v>
          </cell>
          <cell r="G299">
            <v>1668.48</v>
          </cell>
        </row>
        <row r="300">
          <cell r="C300">
            <v>44013030</v>
          </cell>
          <cell r="D300">
            <v>0.004850830902785509</v>
          </cell>
          <cell r="E300">
            <v>6146264.138184414</v>
          </cell>
          <cell r="G300">
            <v>29814.49</v>
          </cell>
        </row>
        <row r="301">
          <cell r="C301">
            <v>44008040</v>
          </cell>
          <cell r="D301">
            <v>0</v>
          </cell>
          <cell r="E301">
            <v>6146264.138184414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6146264.138184414</v>
          </cell>
          <cell r="G302">
            <v>358.89</v>
          </cell>
        </row>
        <row r="303">
          <cell r="C303">
            <v>44051040</v>
          </cell>
          <cell r="D303">
            <v>8.15562815894857E-05</v>
          </cell>
          <cell r="E303">
            <v>6146264.138184414</v>
          </cell>
          <cell r="G303">
            <v>501.27</v>
          </cell>
        </row>
        <row r="304">
          <cell r="C304">
            <v>44034030</v>
          </cell>
          <cell r="D304">
            <v>0.003432917375213485</v>
          </cell>
          <cell r="E304">
            <v>6146264.138184414</v>
          </cell>
          <cell r="G304">
            <v>21099.62</v>
          </cell>
        </row>
        <row r="305">
          <cell r="C305">
            <v>44028010</v>
          </cell>
          <cell r="D305">
            <v>0.002383781481674398</v>
          </cell>
          <cell r="E305">
            <v>6146264.138184414</v>
          </cell>
          <cell r="G305">
            <v>14651.35</v>
          </cell>
        </row>
        <row r="306">
          <cell r="C306">
            <v>44085020</v>
          </cell>
          <cell r="D306">
            <v>0.000576413425786387</v>
          </cell>
          <cell r="E306">
            <v>6146264.138184414</v>
          </cell>
          <cell r="G306">
            <v>3542.79</v>
          </cell>
        </row>
        <row r="307">
          <cell r="C307">
            <v>44023070</v>
          </cell>
          <cell r="D307">
            <v>0.0006170618266080053</v>
          </cell>
          <cell r="E307">
            <v>6146264.138184414</v>
          </cell>
          <cell r="G307">
            <v>3792.62</v>
          </cell>
        </row>
        <row r="308">
          <cell r="C308">
            <v>44023080</v>
          </cell>
          <cell r="D308">
            <v>4.347986043781937E-05</v>
          </cell>
          <cell r="E308">
            <v>6146264.138184414</v>
          </cell>
          <cell r="G308">
            <v>267.24</v>
          </cell>
        </row>
        <row r="309">
          <cell r="C309">
            <v>44054020</v>
          </cell>
          <cell r="D309">
            <v>0.0021080292995076574</v>
          </cell>
          <cell r="E309">
            <v>6146264.138184414</v>
          </cell>
          <cell r="G309">
            <v>12956.5</v>
          </cell>
        </row>
        <row r="310">
          <cell r="C310">
            <v>44091020</v>
          </cell>
          <cell r="D310">
            <v>4.786839665851427E-06</v>
          </cell>
          <cell r="E310">
            <v>6146264.138184414</v>
          </cell>
          <cell r="G310">
            <v>29.42</v>
          </cell>
        </row>
        <row r="311">
          <cell r="C311">
            <v>44028020</v>
          </cell>
          <cell r="D311">
            <v>0.0012888969984572347</v>
          </cell>
          <cell r="E311">
            <v>6146264.138184414</v>
          </cell>
          <cell r="G311">
            <v>7921.9</v>
          </cell>
        </row>
        <row r="312">
          <cell r="C312">
            <v>44092060</v>
          </cell>
          <cell r="D312">
            <v>0.0012556506673384936</v>
          </cell>
          <cell r="E312">
            <v>6146264.138184414</v>
          </cell>
          <cell r="G312">
            <v>7717.56</v>
          </cell>
        </row>
        <row r="313">
          <cell r="C313">
            <v>44065020</v>
          </cell>
          <cell r="D313">
            <v>0.0005671083963693681</v>
          </cell>
          <cell r="E313">
            <v>6146264.138184414</v>
          </cell>
          <cell r="G313">
            <v>3485.6</v>
          </cell>
        </row>
        <row r="314">
          <cell r="C314">
            <v>44054030</v>
          </cell>
          <cell r="D314">
            <v>0.00040811990615383434</v>
          </cell>
          <cell r="E314">
            <v>6146264.138184414</v>
          </cell>
          <cell r="G314">
            <v>2508.41</v>
          </cell>
        </row>
        <row r="315">
          <cell r="C315">
            <v>44081060</v>
          </cell>
          <cell r="D315">
            <v>0.0003745918545529362</v>
          </cell>
          <cell r="E315">
            <v>6146264.138184414</v>
          </cell>
          <cell r="G315">
            <v>2302.34</v>
          </cell>
        </row>
        <row r="316">
          <cell r="C316">
            <v>44090015</v>
          </cell>
          <cell r="D316">
            <v>0.0002855288342618568</v>
          </cell>
          <cell r="E316">
            <v>6146264.138184414</v>
          </cell>
          <cell r="G316">
            <v>1754.94</v>
          </cell>
        </row>
        <row r="317">
          <cell r="C317">
            <v>44024070</v>
          </cell>
          <cell r="D317">
            <v>6.81850403199005E-05</v>
          </cell>
          <cell r="E317">
            <v>6146264.138184414</v>
          </cell>
          <cell r="G317">
            <v>419.08</v>
          </cell>
        </row>
        <row r="318">
          <cell r="C318">
            <v>44080070</v>
          </cell>
          <cell r="D318">
            <v>0.0001639406712651077</v>
          </cell>
          <cell r="E318">
            <v>6146264.138184414</v>
          </cell>
          <cell r="G318">
            <v>1007.62</v>
          </cell>
        </row>
        <row r="319">
          <cell r="C319">
            <v>44005020</v>
          </cell>
          <cell r="D319">
            <v>4.403661474830364E-06</v>
          </cell>
          <cell r="E319">
            <v>6146264.138184414</v>
          </cell>
          <cell r="G319">
            <v>27.07</v>
          </cell>
        </row>
        <row r="320">
          <cell r="C320">
            <v>44066050</v>
          </cell>
          <cell r="D320">
            <v>4.878228244243149E-06</v>
          </cell>
          <cell r="E320">
            <v>6146264.138184414</v>
          </cell>
          <cell r="G320">
            <v>29.98</v>
          </cell>
        </row>
        <row r="321">
          <cell r="C321">
            <v>44023090</v>
          </cell>
          <cell r="D321">
            <v>7.971799827763525E-06</v>
          </cell>
          <cell r="E321">
            <v>6146264.138184414</v>
          </cell>
          <cell r="G321">
            <v>49</v>
          </cell>
        </row>
        <row r="322">
          <cell r="C322">
            <v>44045030</v>
          </cell>
          <cell r="D322">
            <v>0.0004175016165197861</v>
          </cell>
          <cell r="E322">
            <v>6146264.138184414</v>
          </cell>
          <cell r="G322">
            <v>2566.08</v>
          </cell>
        </row>
        <row r="323">
          <cell r="C323">
            <v>44083030</v>
          </cell>
          <cell r="D323">
            <v>0.003439241258814853</v>
          </cell>
          <cell r="E323">
            <v>6146264.138184414</v>
          </cell>
          <cell r="G323">
            <v>21138.49</v>
          </cell>
        </row>
        <row r="324">
          <cell r="C324">
            <v>44023100</v>
          </cell>
          <cell r="D324">
            <v>5.209629619531406E-05</v>
          </cell>
          <cell r="E324">
            <v>6146264.138184414</v>
          </cell>
          <cell r="G324">
            <v>320.2</v>
          </cell>
        </row>
        <row r="325">
          <cell r="C325">
            <v>44053000</v>
          </cell>
          <cell r="D325">
            <v>0.002187812552981146</v>
          </cell>
          <cell r="E325">
            <v>6146264.138184414</v>
          </cell>
          <cell r="G325">
            <v>13446.87</v>
          </cell>
        </row>
        <row r="326">
          <cell r="C326">
            <v>44033030</v>
          </cell>
          <cell r="D326">
            <v>0</v>
          </cell>
          <cell r="E326">
            <v>6146264.138184414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6146264.138184414</v>
          </cell>
          <cell r="G327">
            <v>4113.85</v>
          </cell>
        </row>
        <row r="328">
          <cell r="C328">
            <v>44014060</v>
          </cell>
          <cell r="D328">
            <v>0.0021696525703538685</v>
          </cell>
          <cell r="E328">
            <v>6146264.138184414</v>
          </cell>
          <cell r="G328">
            <v>13335.26</v>
          </cell>
        </row>
        <row r="329">
          <cell r="C329">
            <v>44054000</v>
          </cell>
          <cell r="D329">
            <v>0.0013772734871820202</v>
          </cell>
          <cell r="E329">
            <v>6146264.138184414</v>
          </cell>
          <cell r="G329">
            <v>8465.09</v>
          </cell>
        </row>
        <row r="330">
          <cell r="C330">
            <v>44008050</v>
          </cell>
          <cell r="D330">
            <v>9.229780302550712E-06</v>
          </cell>
          <cell r="E330">
            <v>6146264.138184414</v>
          </cell>
          <cell r="G330">
            <v>56.73</v>
          </cell>
        </row>
        <row r="331">
          <cell r="C331">
            <v>44034050</v>
          </cell>
          <cell r="D331">
            <v>0.001946970109018292</v>
          </cell>
          <cell r="E331">
            <v>6146264.138184414</v>
          </cell>
          <cell r="G331">
            <v>11966.59</v>
          </cell>
        </row>
        <row r="332">
          <cell r="C332">
            <v>44029030</v>
          </cell>
          <cell r="D332">
            <v>0.0022629750676344527</v>
          </cell>
          <cell r="E332">
            <v>6146264.138184414</v>
          </cell>
          <cell r="G332">
            <v>13908.84</v>
          </cell>
        </row>
        <row r="333">
          <cell r="C333">
            <v>44076050</v>
          </cell>
          <cell r="D333">
            <v>0.00021826016900486142</v>
          </cell>
          <cell r="E333">
            <v>6146264.138184414</v>
          </cell>
          <cell r="G333">
            <v>1341.48</v>
          </cell>
        </row>
        <row r="334">
          <cell r="C334">
            <v>44004020</v>
          </cell>
          <cell r="D334">
            <v>2.8927796217980578E-05</v>
          </cell>
          <cell r="E334">
            <v>6146264.138184414</v>
          </cell>
          <cell r="G334">
            <v>177.8</v>
          </cell>
        </row>
        <row r="335">
          <cell r="C335">
            <v>44043060</v>
          </cell>
          <cell r="D335">
            <v>0.00044997475824093126</v>
          </cell>
          <cell r="E335">
            <v>6146264.138184414</v>
          </cell>
          <cell r="G335">
            <v>2765.66</v>
          </cell>
        </row>
        <row r="336">
          <cell r="C336">
            <v>44055000</v>
          </cell>
          <cell r="D336">
            <v>0.002993162912971678</v>
          </cell>
          <cell r="E336">
            <v>6146264.138184414</v>
          </cell>
          <cell r="G336">
            <v>18396.77</v>
          </cell>
        </row>
        <row r="337">
          <cell r="C337">
            <v>44055020</v>
          </cell>
          <cell r="D337">
            <v>0.000754228937815674</v>
          </cell>
          <cell r="E337">
            <v>6146264.138184414</v>
          </cell>
          <cell r="G337">
            <v>4635.69</v>
          </cell>
        </row>
        <row r="338">
          <cell r="C338">
            <v>44026050</v>
          </cell>
          <cell r="D338">
            <v>2.7812611035571645E-05</v>
          </cell>
          <cell r="E338">
            <v>6146264.138184414</v>
          </cell>
          <cell r="G338">
            <v>170.94</v>
          </cell>
        </row>
        <row r="339">
          <cell r="C339">
            <v>44042040</v>
          </cell>
          <cell r="D339">
            <v>0.00017357478744464312</v>
          </cell>
          <cell r="E339">
            <v>6146264.138184414</v>
          </cell>
          <cell r="G339">
            <v>1066.84</v>
          </cell>
        </row>
        <row r="340">
          <cell r="C340">
            <v>44084030</v>
          </cell>
          <cell r="D340">
            <v>0.00025601125415023043</v>
          </cell>
          <cell r="E340">
            <v>6146264.138184414</v>
          </cell>
          <cell r="G340">
            <v>1573.51</v>
          </cell>
        </row>
        <row r="341">
          <cell r="C341">
            <v>44018060</v>
          </cell>
          <cell r="D341">
            <v>0.00029668924081996796</v>
          </cell>
          <cell r="E341">
            <v>6146264.138184414</v>
          </cell>
          <cell r="G341">
            <v>1823.53</v>
          </cell>
        </row>
        <row r="342">
          <cell r="C342">
            <v>44035040</v>
          </cell>
          <cell r="D342">
            <v>0.0003078575052271423</v>
          </cell>
          <cell r="E342">
            <v>6146264.138184414</v>
          </cell>
          <cell r="G342">
            <v>1892.17</v>
          </cell>
        </row>
        <row r="343">
          <cell r="C343">
            <v>44049030</v>
          </cell>
          <cell r="D343">
            <v>5.6205673248888455E-06</v>
          </cell>
          <cell r="E343">
            <v>6146264.138184414</v>
          </cell>
          <cell r="G343">
            <v>34.55</v>
          </cell>
        </row>
        <row r="344">
          <cell r="C344">
            <v>44036100</v>
          </cell>
          <cell r="D344">
            <v>0.0003257730794143912</v>
          </cell>
          <cell r="E344">
            <v>6146264.138184414</v>
          </cell>
          <cell r="G344">
            <v>2002.29</v>
          </cell>
        </row>
        <row r="345">
          <cell r="C345">
            <v>44098040</v>
          </cell>
          <cell r="D345">
            <v>5.309845335026525E-05</v>
          </cell>
          <cell r="E345">
            <v>6146264.138184414</v>
          </cell>
          <cell r="G345">
            <v>326.36</v>
          </cell>
        </row>
        <row r="346">
          <cell r="C346">
            <v>44078020</v>
          </cell>
          <cell r="D346">
            <v>2.0584444090404625E-05</v>
          </cell>
          <cell r="E346">
            <v>6146264.138184414</v>
          </cell>
          <cell r="G346">
            <v>126.52</v>
          </cell>
        </row>
        <row r="347">
          <cell r="C347">
            <v>44078030</v>
          </cell>
          <cell r="D347">
            <v>0.002657340197341131</v>
          </cell>
          <cell r="E347">
            <v>6146264.138184414</v>
          </cell>
          <cell r="G347">
            <v>16332.71</v>
          </cell>
        </row>
        <row r="348">
          <cell r="C348">
            <v>44033040</v>
          </cell>
          <cell r="D348">
            <v>1.4105332986509866E-05</v>
          </cell>
          <cell r="E348">
            <v>6146264.138184414</v>
          </cell>
          <cell r="G348">
            <v>86.7</v>
          </cell>
        </row>
        <row r="349">
          <cell r="C349">
            <v>44056000</v>
          </cell>
          <cell r="D349">
            <v>0.001256958837861772</v>
          </cell>
          <cell r="E349">
            <v>6146264.138184414</v>
          </cell>
          <cell r="G349">
            <v>7725.6</v>
          </cell>
        </row>
        <row r="350">
          <cell r="C350">
            <v>44093010</v>
          </cell>
          <cell r="D350">
            <v>5.514518884796603E-06</v>
          </cell>
          <cell r="E350">
            <v>6146264.138184414</v>
          </cell>
          <cell r="G350">
            <v>33.89</v>
          </cell>
        </row>
        <row r="351">
          <cell r="C351">
            <v>44057000</v>
          </cell>
          <cell r="D351">
            <v>0.00024431320630045775</v>
          </cell>
          <cell r="E351">
            <v>6146264.138184414</v>
          </cell>
          <cell r="G351">
            <v>1501.61</v>
          </cell>
        </row>
        <row r="352">
          <cell r="C352">
            <v>44079020</v>
          </cell>
          <cell r="D352">
            <v>0.00032779368852802046</v>
          </cell>
          <cell r="E352">
            <v>6146264.138184414</v>
          </cell>
          <cell r="G352">
            <v>2014.71</v>
          </cell>
        </row>
        <row r="353">
          <cell r="C353">
            <v>44044040</v>
          </cell>
          <cell r="D353">
            <v>0.0007968743117076302</v>
          </cell>
          <cell r="E353">
            <v>6146264.138184414</v>
          </cell>
          <cell r="G353">
            <v>4897.8</v>
          </cell>
        </row>
        <row r="354">
          <cell r="C354">
            <v>44031070</v>
          </cell>
          <cell r="D354">
            <v>2.465304955047614E-05</v>
          </cell>
          <cell r="E354">
            <v>6146264.138184414</v>
          </cell>
          <cell r="G354">
            <v>151.52</v>
          </cell>
        </row>
        <row r="355">
          <cell r="C355">
            <v>44018070</v>
          </cell>
          <cell r="D355">
            <v>0.0002991840020066817</v>
          </cell>
          <cell r="E355">
            <v>6146264.138184414</v>
          </cell>
          <cell r="G355">
            <v>1838.86</v>
          </cell>
        </row>
        <row r="356">
          <cell r="C356">
            <v>44028030</v>
          </cell>
          <cell r="D356">
            <v>0.0003925978558815033</v>
          </cell>
          <cell r="E356">
            <v>6146264.138184414</v>
          </cell>
          <cell r="G356">
            <v>2413.01</v>
          </cell>
        </row>
        <row r="357">
          <cell r="C357">
            <v>44078040</v>
          </cell>
          <cell r="D357">
            <v>8.48387520737939E-06</v>
          </cell>
          <cell r="E357">
            <v>6146264.138184414</v>
          </cell>
          <cell r="G357">
            <v>52.14</v>
          </cell>
        </row>
        <row r="358">
          <cell r="C358">
            <v>44059010</v>
          </cell>
          <cell r="D358">
            <v>0.0008969048510863912</v>
          </cell>
          <cell r="E358">
            <v>6146264.138184414</v>
          </cell>
          <cell r="G358">
            <v>5512.61</v>
          </cell>
        </row>
        <row r="359">
          <cell r="C359">
            <v>44057020</v>
          </cell>
          <cell r="D359">
            <v>9.425017397492136E-05</v>
          </cell>
          <cell r="E359">
            <v>6146264.138184414</v>
          </cell>
          <cell r="G359">
            <v>579.29</v>
          </cell>
        </row>
        <row r="360">
          <cell r="C360">
            <v>44057030</v>
          </cell>
          <cell r="D360">
            <v>4.524579952772383E-05</v>
          </cell>
          <cell r="E360">
            <v>6146264.138184414</v>
          </cell>
          <cell r="G360">
            <v>278.09</v>
          </cell>
        </row>
        <row r="361">
          <cell r="C361">
            <v>44090020</v>
          </cell>
          <cell r="D361">
            <v>0.00022889041090448664</v>
          </cell>
          <cell r="E361">
            <v>6146264.138184414</v>
          </cell>
          <cell r="G361">
            <v>1406.82</v>
          </cell>
        </row>
        <row r="362">
          <cell r="C362">
            <v>44058000</v>
          </cell>
          <cell r="D362">
            <v>0.0005377223096697013</v>
          </cell>
          <cell r="E362">
            <v>6146264.138184414</v>
          </cell>
          <cell r="G362">
            <v>3304.98</v>
          </cell>
        </row>
        <row r="363">
          <cell r="C363">
            <v>44090025</v>
          </cell>
          <cell r="D363">
            <v>0.0006474978220644082</v>
          </cell>
          <cell r="E363">
            <v>6146264.138184414</v>
          </cell>
          <cell r="G363">
            <v>3979.69</v>
          </cell>
        </row>
        <row r="364">
          <cell r="C364">
            <v>44060050</v>
          </cell>
          <cell r="D364">
            <v>0.003036232902803579</v>
          </cell>
          <cell r="E364">
            <v>6146264.138184414</v>
          </cell>
          <cell r="G364">
            <v>18661.49</v>
          </cell>
        </row>
        <row r="365">
          <cell r="C365">
            <v>44078050</v>
          </cell>
          <cell r="D365">
            <v>0.0001644400012117525</v>
          </cell>
          <cell r="E365">
            <v>6146264.138184414</v>
          </cell>
          <cell r="G365">
            <v>1010.69</v>
          </cell>
        </row>
        <row r="366">
          <cell r="C366">
            <v>44079030</v>
          </cell>
          <cell r="D366">
            <v>0.00033279582328680796</v>
          </cell>
          <cell r="E366">
            <v>6146264.138184414</v>
          </cell>
          <cell r="G366">
            <v>2045.45</v>
          </cell>
        </row>
        <row r="367">
          <cell r="C367">
            <v>44052010</v>
          </cell>
          <cell r="D367">
            <v>0.00010850235614165175</v>
          </cell>
          <cell r="E367">
            <v>6146264.138184414</v>
          </cell>
          <cell r="G367">
            <v>666.88</v>
          </cell>
        </row>
        <row r="368">
          <cell r="C368">
            <v>44036110</v>
          </cell>
          <cell r="D368">
            <v>6.766970600886002E-05</v>
          </cell>
          <cell r="E368">
            <v>6146264.138184414</v>
          </cell>
          <cell r="G368">
            <v>415.92</v>
          </cell>
        </row>
        <row r="369">
          <cell r="C369">
            <v>44078060</v>
          </cell>
          <cell r="D369">
            <v>6.787100165903512E-06</v>
          </cell>
          <cell r="E369">
            <v>6146264.138184414</v>
          </cell>
          <cell r="G369">
            <v>41.72</v>
          </cell>
        </row>
        <row r="370">
          <cell r="C370">
            <v>44059000</v>
          </cell>
          <cell r="D370">
            <v>0.0021555052264287</v>
          </cell>
          <cell r="E370">
            <v>6146264.138184414</v>
          </cell>
          <cell r="G370">
            <v>13248.3</v>
          </cell>
        </row>
        <row r="371">
          <cell r="C371">
            <v>44004030</v>
          </cell>
          <cell r="D371">
            <v>0</v>
          </cell>
          <cell r="E371">
            <v>6146264.138184414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6146264.138184414</v>
          </cell>
          <cell r="G372">
            <v>4730.23</v>
          </cell>
        </row>
        <row r="373">
          <cell r="C373">
            <v>44060000</v>
          </cell>
          <cell r="D373">
            <v>0.006935264196011472</v>
          </cell>
          <cell r="E373">
            <v>6146264.138184414</v>
          </cell>
          <cell r="G373">
            <v>42625.97</v>
          </cell>
        </row>
        <row r="374">
          <cell r="C374">
            <v>44069040</v>
          </cell>
          <cell r="D374">
            <v>1.0173722891075048E-05</v>
          </cell>
          <cell r="E374">
            <v>6146264.138184414</v>
          </cell>
          <cell r="G374">
            <v>62.53</v>
          </cell>
        </row>
        <row r="375">
          <cell r="C375">
            <v>44051050</v>
          </cell>
          <cell r="D375">
            <v>1.5561660606321597E-05</v>
          </cell>
          <cell r="E375">
            <v>6146264.138184414</v>
          </cell>
          <cell r="G375">
            <v>95.65</v>
          </cell>
        </row>
        <row r="376">
          <cell r="C376">
            <v>44091030</v>
          </cell>
          <cell r="D376">
            <v>0</v>
          </cell>
          <cell r="E376">
            <v>6146264.138184414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6146264.138184414</v>
          </cell>
          <cell r="G377">
            <v>67.65</v>
          </cell>
        </row>
        <row r="378">
          <cell r="C378">
            <v>44013037</v>
          </cell>
          <cell r="D378">
            <v>0.00017259383625012445</v>
          </cell>
          <cell r="E378">
            <v>6146264.138184414</v>
          </cell>
          <cell r="G378">
            <v>1060.81</v>
          </cell>
        </row>
        <row r="379">
          <cell r="C379">
            <v>44029035</v>
          </cell>
          <cell r="D379">
            <v>0.00023998761992874448</v>
          </cell>
          <cell r="E379">
            <v>6146264.138184414</v>
          </cell>
          <cell r="G379">
            <v>1475.03</v>
          </cell>
        </row>
        <row r="380">
          <cell r="C380">
            <v>44045035</v>
          </cell>
          <cell r="D380">
            <v>0.0003415820255371127</v>
          </cell>
          <cell r="E380">
            <v>6146264.138184414</v>
          </cell>
          <cell r="G380">
            <v>2099.45</v>
          </cell>
        </row>
        <row r="381">
          <cell r="C381">
            <v>44017010</v>
          </cell>
          <cell r="D381">
            <v>5.991736865211694E-06</v>
          </cell>
          <cell r="E381">
            <v>6146264.138184414</v>
          </cell>
          <cell r="G381">
            <v>36.83</v>
          </cell>
        </row>
        <row r="382">
          <cell r="C382">
            <v>44090027</v>
          </cell>
          <cell r="D382">
            <v>0.0002702414588492096</v>
          </cell>
          <cell r="E382">
            <v>6146264.138184414</v>
          </cell>
          <cell r="G382">
            <v>1660.98</v>
          </cell>
        </row>
        <row r="383">
          <cell r="C383">
            <v>44069050</v>
          </cell>
          <cell r="D383">
            <v>3.67470889216564E-05</v>
          </cell>
          <cell r="E383">
            <v>6146264.138184414</v>
          </cell>
          <cell r="G383">
            <v>225.86</v>
          </cell>
        </row>
        <row r="384">
          <cell r="C384">
            <v>44060060</v>
          </cell>
          <cell r="D384">
            <v>0.002973668751888498</v>
          </cell>
          <cell r="E384">
            <v>6146264.138184414</v>
          </cell>
          <cell r="G384">
            <v>18276.95</v>
          </cell>
        </row>
        <row r="385">
          <cell r="C385">
            <v>44084035</v>
          </cell>
          <cell r="D385">
            <v>0</v>
          </cell>
          <cell r="E385">
            <v>6146264.138184414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6146264.138184414</v>
          </cell>
          <cell r="G386">
            <v>5365.66</v>
          </cell>
        </row>
        <row r="387">
          <cell r="C387">
            <v>44030020</v>
          </cell>
          <cell r="D387">
            <v>0.00027827434777951717</v>
          </cell>
          <cell r="E387">
            <v>6146264.138184414</v>
          </cell>
          <cell r="G387">
            <v>1710.35</v>
          </cell>
        </row>
        <row r="388">
          <cell r="C388">
            <v>44064060</v>
          </cell>
          <cell r="D388">
            <v>1.5907266013836354E-05</v>
          </cell>
          <cell r="E388">
            <v>6146264.138184414</v>
          </cell>
          <cell r="G388">
            <v>97.77</v>
          </cell>
        </row>
        <row r="389">
          <cell r="C389">
            <v>44090030</v>
          </cell>
          <cell r="D389">
            <v>0.003616963240755401</v>
          </cell>
          <cell r="E389">
            <v>6146264.138184414</v>
          </cell>
          <cell r="G389">
            <v>22230.81</v>
          </cell>
        </row>
        <row r="390">
          <cell r="C390">
            <v>44062000</v>
          </cell>
          <cell r="D390">
            <v>0.0002727935372146216</v>
          </cell>
          <cell r="E390">
            <v>6146264.138184414</v>
          </cell>
          <cell r="G390">
            <v>1676.66</v>
          </cell>
        </row>
        <row r="391">
          <cell r="C391">
            <v>44011040</v>
          </cell>
          <cell r="D391">
            <v>0.00018282833841416803</v>
          </cell>
          <cell r="E391">
            <v>6146264.138184414</v>
          </cell>
          <cell r="G391">
            <v>1123.71</v>
          </cell>
        </row>
        <row r="392">
          <cell r="C392">
            <v>44063000</v>
          </cell>
          <cell r="D392">
            <v>0.00023980368806935287</v>
          </cell>
          <cell r="E392">
            <v>6146264.138184414</v>
          </cell>
          <cell r="G392">
            <v>1473.9</v>
          </cell>
        </row>
        <row r="393">
          <cell r="C393">
            <v>44023110</v>
          </cell>
          <cell r="D393">
            <v>1.6755653534574295E-05</v>
          </cell>
          <cell r="E393">
            <v>6146264.138184414</v>
          </cell>
          <cell r="G393">
            <v>102.98</v>
          </cell>
        </row>
        <row r="394">
          <cell r="C394">
            <v>44049040</v>
          </cell>
          <cell r="D394">
            <v>0.0017876574634032168</v>
          </cell>
          <cell r="E394">
            <v>6146264.138184414</v>
          </cell>
          <cell r="G394">
            <v>10987.41</v>
          </cell>
        </row>
        <row r="395">
          <cell r="C395">
            <v>44016070</v>
          </cell>
          <cell r="D395">
            <v>0.001772364864464768</v>
          </cell>
          <cell r="E395">
            <v>6146264.138184414</v>
          </cell>
          <cell r="G395">
            <v>10893.42</v>
          </cell>
        </row>
        <row r="396">
          <cell r="C396">
            <v>44012070</v>
          </cell>
          <cell r="D396">
            <v>0.0019366814411425329</v>
          </cell>
          <cell r="E396">
            <v>6146264.138184414</v>
          </cell>
          <cell r="G396">
            <v>11903.36</v>
          </cell>
        </row>
        <row r="397">
          <cell r="C397">
            <v>44092070</v>
          </cell>
          <cell r="D397">
            <v>0.005435153163017628</v>
          </cell>
          <cell r="E397">
            <v>6146264.138184414</v>
          </cell>
          <cell r="G397">
            <v>33405.89</v>
          </cell>
        </row>
        <row r="398">
          <cell r="C398">
            <v>44004040</v>
          </cell>
          <cell r="D398">
            <v>1.2234808533442003E-05</v>
          </cell>
          <cell r="E398">
            <v>6146264.138184414</v>
          </cell>
          <cell r="G398">
            <v>75.2</v>
          </cell>
        </row>
        <row r="399">
          <cell r="C399">
            <v>44086030</v>
          </cell>
          <cell r="D399">
            <v>0.0010478180713476817</v>
          </cell>
          <cell r="E399">
            <v>6146264.138184414</v>
          </cell>
          <cell r="G399">
            <v>6440.17</v>
          </cell>
        </row>
        <row r="400">
          <cell r="C400">
            <v>44062030</v>
          </cell>
          <cell r="D400">
            <v>0.00013232885402484354</v>
          </cell>
          <cell r="E400">
            <v>6146264.138184414</v>
          </cell>
          <cell r="G400">
            <v>813.33</v>
          </cell>
        </row>
        <row r="401">
          <cell r="C401">
            <v>44036120</v>
          </cell>
          <cell r="D401">
            <v>0.0014286502040938905</v>
          </cell>
          <cell r="E401">
            <v>6146264.138184414</v>
          </cell>
          <cell r="G401">
            <v>8780.86</v>
          </cell>
        </row>
        <row r="402">
          <cell r="C402">
            <v>44096040</v>
          </cell>
          <cell r="D402">
            <v>0.0003122641693906116</v>
          </cell>
          <cell r="E402">
            <v>6146264.138184414</v>
          </cell>
          <cell r="G402">
            <v>1919.26</v>
          </cell>
        </row>
        <row r="403">
          <cell r="C403">
            <v>44013040</v>
          </cell>
          <cell r="D403">
            <v>0.00026140498926071167</v>
          </cell>
          <cell r="E403">
            <v>6146264.138184414</v>
          </cell>
          <cell r="G403">
            <v>1606.66</v>
          </cell>
        </row>
        <row r="404">
          <cell r="C404">
            <v>44046050</v>
          </cell>
          <cell r="D404">
            <v>0.00030577261140962204</v>
          </cell>
          <cell r="E404">
            <v>6146264.138184414</v>
          </cell>
          <cell r="G404">
            <v>1879.36</v>
          </cell>
        </row>
        <row r="405">
          <cell r="C405">
            <v>44020020</v>
          </cell>
          <cell r="D405">
            <v>0.000142659422749946</v>
          </cell>
          <cell r="E405">
            <v>6146264.138184414</v>
          </cell>
          <cell r="G405">
            <v>876.82</v>
          </cell>
        </row>
        <row r="406">
          <cell r="C406">
            <v>44028040</v>
          </cell>
          <cell r="D406">
            <v>0.0019496937341105236</v>
          </cell>
          <cell r="E406">
            <v>6146264.138184414</v>
          </cell>
          <cell r="G406">
            <v>11983.33</v>
          </cell>
        </row>
        <row r="407">
          <cell r="C407">
            <v>44064000</v>
          </cell>
          <cell r="D407">
            <v>0.0015392029590510835</v>
          </cell>
          <cell r="E407">
            <v>6146264.138184414</v>
          </cell>
          <cell r="G407">
            <v>9460.35</v>
          </cell>
        </row>
        <row r="408">
          <cell r="C408">
            <v>44064070</v>
          </cell>
          <cell r="D408">
            <v>0.0006605618604683615</v>
          </cell>
          <cell r="E408">
            <v>6146264.138184414</v>
          </cell>
          <cell r="G408">
            <v>4059.99</v>
          </cell>
        </row>
        <row r="409">
          <cell r="C409">
            <v>44010100</v>
          </cell>
          <cell r="D409">
            <v>7.610808617516925E-05</v>
          </cell>
          <cell r="E409">
            <v>6146264.138184414</v>
          </cell>
          <cell r="G409">
            <v>467.78</v>
          </cell>
        </row>
        <row r="410">
          <cell r="C410">
            <v>44025050</v>
          </cell>
          <cell r="D410">
            <v>0.003425619056460408</v>
          </cell>
          <cell r="E410">
            <v>6146264.138184414</v>
          </cell>
          <cell r="G410">
            <v>21054.76</v>
          </cell>
        </row>
        <row r="411">
          <cell r="C411">
            <v>44065000</v>
          </cell>
          <cell r="D411">
            <v>0.014827943535990413</v>
          </cell>
          <cell r="E411">
            <v>6146264.138184414</v>
          </cell>
          <cell r="G411">
            <v>91136.46</v>
          </cell>
        </row>
        <row r="412">
          <cell r="C412">
            <v>44084040</v>
          </cell>
          <cell r="D412">
            <v>7.952930699367898E-05</v>
          </cell>
          <cell r="E412">
            <v>6146264.138184414</v>
          </cell>
          <cell r="G412">
            <v>488.81</v>
          </cell>
        </row>
        <row r="413">
          <cell r="C413">
            <v>44006060</v>
          </cell>
          <cell r="D413">
            <v>6.570696599567035E-05</v>
          </cell>
          <cell r="E413">
            <v>6146264.138184414</v>
          </cell>
          <cell r="G413">
            <v>403.85</v>
          </cell>
        </row>
        <row r="414">
          <cell r="C414">
            <v>44016080</v>
          </cell>
          <cell r="D414">
            <v>0.0005589364678209161</v>
          </cell>
          <cell r="E414">
            <v>6146264.138184414</v>
          </cell>
          <cell r="G414">
            <v>3435.37</v>
          </cell>
        </row>
        <row r="415">
          <cell r="C415">
            <v>44018080</v>
          </cell>
          <cell r="D415">
            <v>0.001161299922103289</v>
          </cell>
          <cell r="E415">
            <v>6146264.138184414</v>
          </cell>
          <cell r="G415">
            <v>7137.66</v>
          </cell>
        </row>
        <row r="416">
          <cell r="C416">
            <v>44082060</v>
          </cell>
          <cell r="D416">
            <v>3.3776428169379194E-05</v>
          </cell>
          <cell r="E416">
            <v>6146264.138184414</v>
          </cell>
          <cell r="G416">
            <v>207.6</v>
          </cell>
        </row>
        <row r="417">
          <cell r="C417">
            <v>44093020</v>
          </cell>
          <cell r="D417">
            <v>7.678801707426599E-05</v>
          </cell>
          <cell r="E417">
            <v>6146264.138184414</v>
          </cell>
          <cell r="G417">
            <v>471.96</v>
          </cell>
        </row>
        <row r="418">
          <cell r="C418">
            <v>44077050</v>
          </cell>
          <cell r="D418">
            <v>0</v>
          </cell>
          <cell r="E418">
            <v>6146264.138184414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6146264.138184414</v>
          </cell>
          <cell r="G419">
            <v>5008.08</v>
          </cell>
        </row>
        <row r="420">
          <cell r="C420">
            <v>44097020</v>
          </cell>
          <cell r="D420">
            <v>0.0005526962783808194</v>
          </cell>
          <cell r="E420">
            <v>6146264.138184414</v>
          </cell>
          <cell r="G420">
            <v>3397.02</v>
          </cell>
        </row>
        <row r="421">
          <cell r="C421">
            <v>44066000</v>
          </cell>
          <cell r="D421">
            <v>9.988082583282927E-05</v>
          </cell>
          <cell r="E421">
            <v>6146264.138184414</v>
          </cell>
          <cell r="G421">
            <v>613.89</v>
          </cell>
        </row>
        <row r="422">
          <cell r="C422">
            <v>44010110</v>
          </cell>
          <cell r="D422">
            <v>1.3331846847709623E-06</v>
          </cell>
          <cell r="E422">
            <v>6146264.138184414</v>
          </cell>
          <cell r="G422">
            <v>8.19</v>
          </cell>
        </row>
        <row r="423">
          <cell r="C423">
            <v>44084050</v>
          </cell>
          <cell r="D423">
            <v>0.00036529141220901953</v>
          </cell>
          <cell r="E423">
            <v>6146264.138184414</v>
          </cell>
          <cell r="G423">
            <v>2245.18</v>
          </cell>
        </row>
        <row r="424">
          <cell r="C424">
            <v>44058060</v>
          </cell>
          <cell r="D424">
            <v>3.251631343901296E-05</v>
          </cell>
          <cell r="E424">
            <v>6146264.138184414</v>
          </cell>
          <cell r="G424">
            <v>199.85</v>
          </cell>
        </row>
        <row r="425">
          <cell r="C425">
            <v>44010115</v>
          </cell>
          <cell r="D425">
            <v>0.0021170816530038865</v>
          </cell>
          <cell r="E425">
            <v>6146264.138184414</v>
          </cell>
          <cell r="G425">
            <v>13012.14</v>
          </cell>
        </row>
        <row r="426">
          <cell r="C426">
            <v>44041062</v>
          </cell>
          <cell r="D426">
            <v>0.0006799062537977894</v>
          </cell>
          <cell r="E426">
            <v>6146264.138184414</v>
          </cell>
          <cell r="G426">
            <v>4178.88</v>
          </cell>
        </row>
        <row r="427">
          <cell r="C427">
            <v>44084060</v>
          </cell>
          <cell r="D427">
            <v>0.00013573188594737627</v>
          </cell>
          <cell r="E427">
            <v>6146264.138184414</v>
          </cell>
          <cell r="G427">
            <v>834.24</v>
          </cell>
        </row>
        <row r="428">
          <cell r="C428">
            <v>44010120</v>
          </cell>
          <cell r="D428">
            <v>0.0011195709759530112</v>
          </cell>
          <cell r="E428">
            <v>6146264.138184414</v>
          </cell>
          <cell r="G428">
            <v>6881.18</v>
          </cell>
        </row>
        <row r="429">
          <cell r="C429">
            <v>44059020</v>
          </cell>
          <cell r="D429">
            <v>0.00010678474547677435</v>
          </cell>
          <cell r="E429">
            <v>6146264.138184414</v>
          </cell>
          <cell r="G429">
            <v>656.33</v>
          </cell>
        </row>
        <row r="430">
          <cell r="C430">
            <v>44067000</v>
          </cell>
          <cell r="D430">
            <v>0.011485824481174188</v>
          </cell>
          <cell r="E430">
            <v>6146264.138184414</v>
          </cell>
          <cell r="G430">
            <v>70594.91</v>
          </cell>
        </row>
        <row r="431">
          <cell r="C431">
            <v>44068000</v>
          </cell>
          <cell r="D431">
            <v>0.003621375585834315</v>
          </cell>
          <cell r="E431">
            <v>6146264.138184414</v>
          </cell>
          <cell r="G431">
            <v>22257.93</v>
          </cell>
        </row>
        <row r="432">
          <cell r="C432">
            <v>44069060</v>
          </cell>
          <cell r="D432">
            <v>0.00015968451807981166</v>
          </cell>
          <cell r="E432">
            <v>6146264.138184414</v>
          </cell>
          <cell r="G432">
            <v>981.46</v>
          </cell>
        </row>
        <row r="433">
          <cell r="C433">
            <v>44078070</v>
          </cell>
          <cell r="D433">
            <v>4.02984072350521E-06</v>
          </cell>
          <cell r="E433">
            <v>6146264.138184414</v>
          </cell>
          <cell r="G433">
            <v>24.77</v>
          </cell>
        </row>
        <row r="434">
          <cell r="C434">
            <v>44001085</v>
          </cell>
          <cell r="D434">
            <v>2.5133480301861442E-05</v>
          </cell>
          <cell r="E434">
            <v>6146264.138184414</v>
          </cell>
          <cell r="G434">
            <v>154.48</v>
          </cell>
        </row>
        <row r="435">
          <cell r="C435">
            <v>44039020</v>
          </cell>
          <cell r="D435">
            <v>0.0011162035198908232</v>
          </cell>
          <cell r="E435">
            <v>6146264.138184414</v>
          </cell>
          <cell r="G435">
            <v>6860.48</v>
          </cell>
        </row>
        <row r="436">
          <cell r="C436">
            <v>44069000</v>
          </cell>
          <cell r="D436">
            <v>0.00015869865290924894</v>
          </cell>
          <cell r="E436">
            <v>6146264.138184414</v>
          </cell>
          <cell r="G436">
            <v>975.4</v>
          </cell>
        </row>
        <row r="437">
          <cell r="C437">
            <v>44007050</v>
          </cell>
          <cell r="D437">
            <v>1.6490532434343688E-07</v>
          </cell>
          <cell r="E437">
            <v>6146264.138184414</v>
          </cell>
          <cell r="G437">
            <v>1.01</v>
          </cell>
        </row>
        <row r="438">
          <cell r="C438">
            <v>44078080</v>
          </cell>
          <cell r="D438">
            <v>8.209352127390605E-05</v>
          </cell>
          <cell r="E438">
            <v>6146264.138184414</v>
          </cell>
          <cell r="G438">
            <v>504.57</v>
          </cell>
        </row>
        <row r="439">
          <cell r="C439">
            <v>44058070</v>
          </cell>
          <cell r="D439">
            <v>0</v>
          </cell>
          <cell r="E439">
            <v>6146264.138184414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6146264.138184414</v>
          </cell>
          <cell r="G440">
            <v>13410.78</v>
          </cell>
        </row>
        <row r="441">
          <cell r="C441">
            <v>44023120</v>
          </cell>
          <cell r="D441">
            <v>2.8796773662120198E-05</v>
          </cell>
          <cell r="E441">
            <v>6146264.138184414</v>
          </cell>
          <cell r="G441">
            <v>176.99</v>
          </cell>
        </row>
        <row r="442">
          <cell r="C442">
            <v>44004050</v>
          </cell>
          <cell r="D442">
            <v>1.2914538211288083E-05</v>
          </cell>
          <cell r="E442">
            <v>6146264.138184414</v>
          </cell>
          <cell r="G442">
            <v>79.38</v>
          </cell>
        </row>
        <row r="443">
          <cell r="C443">
            <v>44016085</v>
          </cell>
          <cell r="D443">
            <v>7.137497818183235E-05</v>
          </cell>
          <cell r="E443">
            <v>6146264.138184414</v>
          </cell>
          <cell r="G443">
            <v>438.69</v>
          </cell>
        </row>
        <row r="444">
          <cell r="C444">
            <v>44078090</v>
          </cell>
          <cell r="D444">
            <v>0.00014926317942983114</v>
          </cell>
          <cell r="E444">
            <v>6146264.138184414</v>
          </cell>
          <cell r="G444">
            <v>917.41</v>
          </cell>
        </row>
        <row r="445">
          <cell r="C445">
            <v>44071000</v>
          </cell>
          <cell r="D445">
            <v>0.0038036832474097567</v>
          </cell>
          <cell r="E445">
            <v>6146264.138184414</v>
          </cell>
          <cell r="G445">
            <v>23378.44</v>
          </cell>
        </row>
        <row r="446">
          <cell r="C446">
            <v>44072000</v>
          </cell>
          <cell r="D446">
            <v>0.00027574233374835343</v>
          </cell>
          <cell r="E446">
            <v>6146264.138184414</v>
          </cell>
          <cell r="G446">
            <v>1694.79</v>
          </cell>
        </row>
        <row r="447">
          <cell r="C447">
            <v>44073000</v>
          </cell>
          <cell r="D447">
            <v>0.0008883627819945637</v>
          </cell>
          <cell r="E447">
            <v>6146264.138184414</v>
          </cell>
          <cell r="G447">
            <v>5460.11</v>
          </cell>
        </row>
        <row r="448">
          <cell r="C448">
            <v>44096050</v>
          </cell>
          <cell r="D448">
            <v>9.763891353021041E-05</v>
          </cell>
          <cell r="E448">
            <v>6146264.138184414</v>
          </cell>
          <cell r="G448">
            <v>600.11</v>
          </cell>
        </row>
        <row r="449">
          <cell r="C449">
            <v>44086040</v>
          </cell>
          <cell r="D449">
            <v>9.293433743815526E-05</v>
          </cell>
          <cell r="E449">
            <v>6146264.138184414</v>
          </cell>
          <cell r="G449">
            <v>571.2</v>
          </cell>
        </row>
        <row r="450">
          <cell r="C450">
            <v>44016090</v>
          </cell>
          <cell r="D450">
            <v>0.00043842900149725783</v>
          </cell>
          <cell r="E450">
            <v>6146264.138184414</v>
          </cell>
          <cell r="G450">
            <v>2694.7</v>
          </cell>
        </row>
        <row r="451">
          <cell r="C451">
            <v>44051060</v>
          </cell>
          <cell r="D451">
            <v>9.544157611273065E-05</v>
          </cell>
          <cell r="E451">
            <v>6146264.138184414</v>
          </cell>
          <cell r="G451">
            <v>586.61</v>
          </cell>
        </row>
        <row r="452">
          <cell r="C452">
            <v>44063050</v>
          </cell>
          <cell r="D452">
            <v>0.00022458559363608174</v>
          </cell>
          <cell r="E452">
            <v>6146264.138184414</v>
          </cell>
          <cell r="G452">
            <v>1380.36</v>
          </cell>
        </row>
        <row r="453">
          <cell r="C453">
            <v>44063060</v>
          </cell>
          <cell r="D453">
            <v>0.0032796442513848027</v>
          </cell>
          <cell r="E453">
            <v>6146264.138184414</v>
          </cell>
          <cell r="G453">
            <v>20157.56</v>
          </cell>
        </row>
        <row r="454">
          <cell r="C454">
            <v>44033050</v>
          </cell>
          <cell r="D454">
            <v>7.308379298234195E-05</v>
          </cell>
          <cell r="E454">
            <v>6146264.138184414</v>
          </cell>
          <cell r="G454">
            <v>449.19</v>
          </cell>
        </row>
        <row r="455">
          <cell r="C455">
            <v>44060070</v>
          </cell>
          <cell r="D455">
            <v>0.0006005129028527231</v>
          </cell>
          <cell r="E455">
            <v>6146264.138184414</v>
          </cell>
          <cell r="G455">
            <v>3690.91</v>
          </cell>
        </row>
        <row r="456">
          <cell r="C456">
            <v>44054040</v>
          </cell>
          <cell r="D456">
            <v>1.2747172622106174E-05</v>
          </cell>
          <cell r="E456">
            <v>6146264.138184414</v>
          </cell>
          <cell r="G456">
            <v>78.35</v>
          </cell>
        </row>
        <row r="457">
          <cell r="C457">
            <v>44074000</v>
          </cell>
          <cell r="D457">
            <v>0.004521840649522814</v>
          </cell>
          <cell r="E457">
            <v>6146264.138184414</v>
          </cell>
          <cell r="G457">
            <v>27792.43</v>
          </cell>
        </row>
        <row r="458">
          <cell r="C458">
            <v>44019020</v>
          </cell>
          <cell r="D458">
            <v>0.000266073111470233</v>
          </cell>
          <cell r="E458">
            <v>6146264.138184414</v>
          </cell>
          <cell r="G458">
            <v>1635.36</v>
          </cell>
        </row>
        <row r="459">
          <cell r="C459">
            <v>44041063</v>
          </cell>
          <cell r="D459">
            <v>0.0005022968622279218</v>
          </cell>
          <cell r="E459">
            <v>6146264.138184414</v>
          </cell>
          <cell r="G459">
            <v>3087.25</v>
          </cell>
        </row>
        <row r="460">
          <cell r="C460">
            <v>44094020</v>
          </cell>
          <cell r="D460">
            <v>0.00029379685436693124</v>
          </cell>
          <cell r="E460">
            <v>6146264.138184414</v>
          </cell>
          <cell r="G460">
            <v>1805.75</v>
          </cell>
        </row>
        <row r="461">
          <cell r="C461">
            <v>44075000</v>
          </cell>
          <cell r="D461">
            <v>0.0003248125148976405</v>
          </cell>
          <cell r="E461">
            <v>6146264.138184414</v>
          </cell>
          <cell r="G461">
            <v>1996.38</v>
          </cell>
        </row>
        <row r="462">
          <cell r="C462">
            <v>44004060</v>
          </cell>
          <cell r="D462">
            <v>2.7083832196237575E-05</v>
          </cell>
          <cell r="E462">
            <v>6146264.138184414</v>
          </cell>
          <cell r="G462">
            <v>166.46</v>
          </cell>
        </row>
        <row r="463">
          <cell r="C463">
            <v>44023130</v>
          </cell>
          <cell r="D463">
            <v>2.5913201949515535E-05</v>
          </cell>
          <cell r="E463">
            <v>6146264.138184414</v>
          </cell>
          <cell r="G463">
            <v>159.27</v>
          </cell>
        </row>
        <row r="464">
          <cell r="C464">
            <v>44052020</v>
          </cell>
          <cell r="D464">
            <v>2.842387380410655E-05</v>
          </cell>
          <cell r="E464">
            <v>6146264.138184414</v>
          </cell>
          <cell r="G464">
            <v>174.7</v>
          </cell>
        </row>
        <row r="465">
          <cell r="C465">
            <v>44008060</v>
          </cell>
          <cell r="D465">
            <v>2.3095990336799788E-05</v>
          </cell>
          <cell r="E465">
            <v>6146264.138184414</v>
          </cell>
          <cell r="G465">
            <v>141.95</v>
          </cell>
        </row>
        <row r="466">
          <cell r="C466">
            <v>44051070</v>
          </cell>
          <cell r="D466">
            <v>1.672593690294299E-05</v>
          </cell>
          <cell r="E466">
            <v>6146264.138184414</v>
          </cell>
          <cell r="G466">
            <v>102.8</v>
          </cell>
        </row>
        <row r="467">
          <cell r="C467">
            <v>44033060</v>
          </cell>
          <cell r="D467">
            <v>0.00013333874991489135</v>
          </cell>
          <cell r="E467">
            <v>6146264.138184414</v>
          </cell>
          <cell r="G467">
            <v>819.54</v>
          </cell>
        </row>
        <row r="468">
          <cell r="C468">
            <v>44078100</v>
          </cell>
          <cell r="D468">
            <v>6.840124385949633E-06</v>
          </cell>
          <cell r="E468">
            <v>6146264.138184414</v>
          </cell>
          <cell r="G468">
            <v>42.04</v>
          </cell>
        </row>
        <row r="469">
          <cell r="C469">
            <v>44047010</v>
          </cell>
          <cell r="D469">
            <v>0.0005097490385532403</v>
          </cell>
          <cell r="E469">
            <v>6146264.138184414</v>
          </cell>
          <cell r="G469">
            <v>3133.05</v>
          </cell>
        </row>
        <row r="470">
          <cell r="C470">
            <v>44092080</v>
          </cell>
          <cell r="D470">
            <v>0.06150145710452795</v>
          </cell>
          <cell r="E470">
            <v>6146264.138184414</v>
          </cell>
          <cell r="G470">
            <v>378004.2</v>
          </cell>
        </row>
        <row r="471">
          <cell r="C471">
            <v>44076060</v>
          </cell>
          <cell r="D471">
            <v>0.00015577537379246842</v>
          </cell>
          <cell r="E471">
            <v>6146264.138184414</v>
          </cell>
          <cell r="G471">
            <v>957.44</v>
          </cell>
        </row>
        <row r="472">
          <cell r="C472">
            <v>44076070</v>
          </cell>
          <cell r="D472">
            <v>0.00040104419986059084</v>
          </cell>
          <cell r="E472">
            <v>6146264.138184414</v>
          </cell>
          <cell r="G472">
            <v>2464.92</v>
          </cell>
        </row>
        <row r="473">
          <cell r="C473">
            <v>44076000</v>
          </cell>
          <cell r="D473">
            <v>0.0054054713070475465</v>
          </cell>
          <cell r="E473">
            <v>6146264.138184414</v>
          </cell>
          <cell r="G473">
            <v>33223.45</v>
          </cell>
        </row>
        <row r="474">
          <cell r="C474">
            <v>44036130</v>
          </cell>
          <cell r="D474">
            <v>0.00029495378319697394</v>
          </cell>
          <cell r="E474">
            <v>6146264.138184414</v>
          </cell>
          <cell r="G474">
            <v>1812.86</v>
          </cell>
        </row>
        <row r="475">
          <cell r="C475">
            <v>44078110</v>
          </cell>
          <cell r="D475">
            <v>0</v>
          </cell>
          <cell r="E475">
            <v>6146264.138184414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6146264.138184414</v>
          </cell>
          <cell r="G476">
            <v>254.85</v>
          </cell>
        </row>
        <row r="477">
          <cell r="C477">
            <v>44064080</v>
          </cell>
          <cell r="D477">
            <v>0.00016784803443266607</v>
          </cell>
          <cell r="E477">
            <v>6146264.138184414</v>
          </cell>
          <cell r="G477">
            <v>1031.64</v>
          </cell>
        </row>
        <row r="478">
          <cell r="C478">
            <v>44078120</v>
          </cell>
          <cell r="D478">
            <v>0.0003859183965646755</v>
          </cell>
          <cell r="E478">
            <v>6146264.138184414</v>
          </cell>
          <cell r="G478">
            <v>2371.96</v>
          </cell>
        </row>
        <row r="479">
          <cell r="C479">
            <v>44079040</v>
          </cell>
          <cell r="D479">
            <v>0.0017028172884160924</v>
          </cell>
          <cell r="E479">
            <v>6146264.138184414</v>
          </cell>
          <cell r="G479">
            <v>10465.96</v>
          </cell>
        </row>
        <row r="480">
          <cell r="C480">
            <v>44078130</v>
          </cell>
          <cell r="D480">
            <v>0</v>
          </cell>
          <cell r="E480">
            <v>6146264.138184414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6146264.138184414</v>
          </cell>
          <cell r="G481">
            <v>395.92</v>
          </cell>
        </row>
        <row r="482">
          <cell r="C482">
            <v>44066060</v>
          </cell>
          <cell r="D482">
            <v>5.485073898874151E-05</v>
          </cell>
          <cell r="E482">
            <v>6146264.138184414</v>
          </cell>
          <cell r="G482">
            <v>337.13</v>
          </cell>
        </row>
        <row r="483">
          <cell r="C483">
            <v>44084070</v>
          </cell>
          <cell r="D483">
            <v>6.286621951460376E-05</v>
          </cell>
          <cell r="E483">
            <v>6146264.138184414</v>
          </cell>
          <cell r="G483">
            <v>386.39</v>
          </cell>
        </row>
        <row r="484">
          <cell r="C484">
            <v>44067040</v>
          </cell>
          <cell r="D484">
            <v>0.0002059397768178897</v>
          </cell>
          <cell r="E484">
            <v>6146264.138184414</v>
          </cell>
          <cell r="G484">
            <v>1265.76</v>
          </cell>
        </row>
        <row r="485">
          <cell r="C485">
            <v>44077000</v>
          </cell>
          <cell r="D485">
            <v>0.002485273120426132</v>
          </cell>
          <cell r="E485">
            <v>6146264.138184414</v>
          </cell>
          <cell r="G485">
            <v>15275.15</v>
          </cell>
        </row>
        <row r="486">
          <cell r="C486">
            <v>44025060</v>
          </cell>
          <cell r="D486">
            <v>0.0004991071087022781</v>
          </cell>
          <cell r="E486">
            <v>6146264.138184414</v>
          </cell>
          <cell r="G486">
            <v>3067.64</v>
          </cell>
        </row>
        <row r="487">
          <cell r="C487">
            <v>44042050</v>
          </cell>
          <cell r="D487">
            <v>0.002410971399208048</v>
          </cell>
          <cell r="E487">
            <v>6146264.138184414</v>
          </cell>
          <cell r="G487">
            <v>14818.47</v>
          </cell>
        </row>
        <row r="488">
          <cell r="C488">
            <v>44063070</v>
          </cell>
          <cell r="D488">
            <v>1.8711085931421905E-05</v>
          </cell>
          <cell r="E488">
            <v>6146264.138184414</v>
          </cell>
          <cell r="G488">
            <v>115</v>
          </cell>
        </row>
        <row r="489">
          <cell r="C489">
            <v>44038010</v>
          </cell>
          <cell r="D489">
            <v>9.981520783774805E-06</v>
          </cell>
          <cell r="E489">
            <v>6146264.138184414</v>
          </cell>
          <cell r="G489">
            <v>61.35</v>
          </cell>
        </row>
        <row r="490">
          <cell r="C490">
            <v>44058080</v>
          </cell>
          <cell r="D490">
            <v>0.00017524961311922736</v>
          </cell>
          <cell r="E490">
            <v>6146264.138184414</v>
          </cell>
          <cell r="G490">
            <v>1077.13</v>
          </cell>
        </row>
        <row r="491">
          <cell r="C491">
            <v>44078000</v>
          </cell>
          <cell r="D491">
            <v>0.002540167530648383</v>
          </cell>
          <cell r="E491">
            <v>6146264.138184414</v>
          </cell>
          <cell r="G491">
            <v>15612.54</v>
          </cell>
        </row>
        <row r="492">
          <cell r="C492">
            <v>44077060</v>
          </cell>
          <cell r="D492">
            <v>0.0012862621373315182</v>
          </cell>
          <cell r="E492">
            <v>6146264.138184414</v>
          </cell>
          <cell r="G492">
            <v>7905.71</v>
          </cell>
        </row>
        <row r="493">
          <cell r="C493">
            <v>44079000</v>
          </cell>
          <cell r="D493">
            <v>0.00313468175457048</v>
          </cell>
          <cell r="E493">
            <v>6146264.138184414</v>
          </cell>
          <cell r="G493">
            <v>19266.58</v>
          </cell>
        </row>
        <row r="494">
          <cell r="C494">
            <v>44080080</v>
          </cell>
          <cell r="D494">
            <v>0.00022722639139049317</v>
          </cell>
          <cell r="E494">
            <v>6146264.138184414</v>
          </cell>
          <cell r="G494">
            <v>1396.59</v>
          </cell>
        </row>
        <row r="495">
          <cell r="C495">
            <v>44064090</v>
          </cell>
          <cell r="D495">
            <v>0.0066544081226365265</v>
          </cell>
          <cell r="E495">
            <v>6146264.138184414</v>
          </cell>
          <cell r="G495">
            <v>40899.75</v>
          </cell>
        </row>
        <row r="496">
          <cell r="C496">
            <v>44092090</v>
          </cell>
          <cell r="D496">
            <v>0.0004637264363803762</v>
          </cell>
          <cell r="E496">
            <v>6146264.138184414</v>
          </cell>
          <cell r="G496">
            <v>2850.19</v>
          </cell>
        </row>
        <row r="497">
          <cell r="C497">
            <v>44097030</v>
          </cell>
          <cell r="D497">
            <v>8.994341490276383E-05</v>
          </cell>
          <cell r="E497">
            <v>6146264.138184414</v>
          </cell>
          <cell r="G497">
            <v>552.82</v>
          </cell>
        </row>
        <row r="498">
          <cell r="C498">
            <v>44094030</v>
          </cell>
          <cell r="D498">
            <v>9.085038735239316E-05</v>
          </cell>
          <cell r="E498">
            <v>6146264.138184414</v>
          </cell>
          <cell r="G498">
            <v>558.39</v>
          </cell>
        </row>
        <row r="499">
          <cell r="C499">
            <v>44031090</v>
          </cell>
          <cell r="D499">
            <v>8.068836343529106E-05</v>
          </cell>
          <cell r="E499">
            <v>6146264.138184414</v>
          </cell>
          <cell r="G499">
            <v>495.93</v>
          </cell>
        </row>
        <row r="500">
          <cell r="C500">
            <v>44082070</v>
          </cell>
          <cell r="D500">
            <v>0.00013617064099495857</v>
          </cell>
          <cell r="E500">
            <v>6146264.138184414</v>
          </cell>
          <cell r="G500">
            <v>836.94</v>
          </cell>
        </row>
        <row r="501">
          <cell r="C501">
            <v>44088020</v>
          </cell>
          <cell r="D501">
            <v>3.9523921176305585E-05</v>
          </cell>
          <cell r="E501">
            <v>6146264.138184414</v>
          </cell>
          <cell r="G501">
            <v>242.92</v>
          </cell>
        </row>
        <row r="502">
          <cell r="C502">
            <v>44080000</v>
          </cell>
          <cell r="D502">
            <v>0.005843166408073289</v>
          </cell>
          <cell r="E502">
            <v>6146264.138184414</v>
          </cell>
          <cell r="G502">
            <v>35913.64</v>
          </cell>
        </row>
        <row r="503">
          <cell r="C503">
            <v>44078140</v>
          </cell>
          <cell r="D503">
            <v>4.337277414004079E-05</v>
          </cell>
          <cell r="E503">
            <v>6146264.138184414</v>
          </cell>
          <cell r="G503">
            <v>266.58</v>
          </cell>
        </row>
        <row r="504">
          <cell r="C504">
            <v>44073010</v>
          </cell>
          <cell r="D504">
            <v>0.0011170926538852217</v>
          </cell>
          <cell r="E504">
            <v>6146264.138184414</v>
          </cell>
          <cell r="G504">
            <v>6865.95</v>
          </cell>
        </row>
        <row r="505">
          <cell r="C505">
            <v>44008070</v>
          </cell>
          <cell r="D505">
            <v>1.3839321432037629E-05</v>
          </cell>
          <cell r="E505">
            <v>6146264.138184414</v>
          </cell>
          <cell r="G505">
            <v>85.06</v>
          </cell>
        </row>
        <row r="506">
          <cell r="C506">
            <v>44034060</v>
          </cell>
          <cell r="D506">
            <v>0.00032221508146008444</v>
          </cell>
          <cell r="E506">
            <v>6146264.138184414</v>
          </cell>
          <cell r="G506">
            <v>1980.42</v>
          </cell>
        </row>
        <row r="507">
          <cell r="C507">
            <v>44081070</v>
          </cell>
          <cell r="D507">
            <v>0</v>
          </cell>
          <cell r="E507">
            <v>6146264.138184414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6146264.138184414</v>
          </cell>
          <cell r="G508">
            <v>3453.03</v>
          </cell>
        </row>
        <row r="509">
          <cell r="C509">
            <v>44012090</v>
          </cell>
          <cell r="D509">
            <v>0.0001476928108533177</v>
          </cell>
          <cell r="E509">
            <v>6146264.138184414</v>
          </cell>
          <cell r="G509">
            <v>907.76</v>
          </cell>
        </row>
        <row r="510">
          <cell r="C510">
            <v>44081080</v>
          </cell>
          <cell r="D510">
            <v>0.000495657996776162</v>
          </cell>
          <cell r="E510">
            <v>6146264.138184414</v>
          </cell>
          <cell r="G510">
            <v>3046.44</v>
          </cell>
        </row>
        <row r="511">
          <cell r="C511">
            <v>44071030</v>
          </cell>
          <cell r="D511">
            <v>2.787323458620938E-05</v>
          </cell>
          <cell r="E511">
            <v>6146264.138184414</v>
          </cell>
          <cell r="G511">
            <v>171.32</v>
          </cell>
        </row>
        <row r="512">
          <cell r="C512">
            <v>44078150</v>
          </cell>
          <cell r="D512">
            <v>0.0001254022804090766</v>
          </cell>
          <cell r="E512">
            <v>6146264.138184414</v>
          </cell>
          <cell r="G512">
            <v>770.76</v>
          </cell>
        </row>
        <row r="513">
          <cell r="C513">
            <v>44082080</v>
          </cell>
          <cell r="D513">
            <v>6.083309972306186E-05</v>
          </cell>
          <cell r="E513">
            <v>6146264.138184414</v>
          </cell>
          <cell r="G513">
            <v>373.9</v>
          </cell>
        </row>
        <row r="514">
          <cell r="C514">
            <v>44080090</v>
          </cell>
          <cell r="D514">
            <v>0.003458677005510788</v>
          </cell>
          <cell r="E514">
            <v>6146264.138184414</v>
          </cell>
          <cell r="G514">
            <v>21257.94</v>
          </cell>
        </row>
        <row r="515">
          <cell r="C515">
            <v>44075020</v>
          </cell>
          <cell r="D515">
            <v>0.0001369047342392235</v>
          </cell>
          <cell r="E515">
            <v>6146264.138184414</v>
          </cell>
          <cell r="G515">
            <v>841.45</v>
          </cell>
        </row>
        <row r="516">
          <cell r="C516">
            <v>44082000</v>
          </cell>
          <cell r="D516">
            <v>0.0007654341463831976</v>
          </cell>
          <cell r="E516">
            <v>6146264.138184414</v>
          </cell>
          <cell r="G516">
            <v>4704.56</v>
          </cell>
        </row>
        <row r="517">
          <cell r="C517">
            <v>44010130</v>
          </cell>
          <cell r="D517">
            <v>7.847584566825934E-06</v>
          </cell>
          <cell r="E517">
            <v>6146264.138184414</v>
          </cell>
          <cell r="G517">
            <v>48.23</v>
          </cell>
        </row>
        <row r="518">
          <cell r="C518">
            <v>44024075</v>
          </cell>
          <cell r="D518">
            <v>1.839940435600405E-05</v>
          </cell>
          <cell r="E518">
            <v>6146264.138184414</v>
          </cell>
          <cell r="G518">
            <v>113.09</v>
          </cell>
        </row>
        <row r="519">
          <cell r="C519">
            <v>44053020</v>
          </cell>
          <cell r="D519">
            <v>0.002361715026832183</v>
          </cell>
          <cell r="E519">
            <v>6146264.138184414</v>
          </cell>
          <cell r="G519">
            <v>14515.72</v>
          </cell>
        </row>
        <row r="520">
          <cell r="C520">
            <v>44038020</v>
          </cell>
          <cell r="D520">
            <v>0</v>
          </cell>
          <cell r="E520">
            <v>6146264.138184414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6146264.138184414</v>
          </cell>
          <cell r="G521">
            <v>129.06</v>
          </cell>
        </row>
        <row r="522">
          <cell r="C522">
            <v>44014080</v>
          </cell>
          <cell r="D522">
            <v>0.0004323745586393042</v>
          </cell>
          <cell r="E522">
            <v>6146264.138184414</v>
          </cell>
          <cell r="G522">
            <v>2657.49</v>
          </cell>
        </row>
        <row r="523">
          <cell r="C523">
            <v>44083000</v>
          </cell>
          <cell r="D523">
            <v>0.0009140980458273405</v>
          </cell>
          <cell r="E523">
            <v>6146264.138184414</v>
          </cell>
          <cell r="G523">
            <v>5618.29</v>
          </cell>
        </row>
        <row r="524">
          <cell r="C524">
            <v>44042060</v>
          </cell>
          <cell r="D524">
            <v>0.000281361671339787</v>
          </cell>
          <cell r="E524">
            <v>6146264.138184414</v>
          </cell>
          <cell r="G524">
            <v>1729.32</v>
          </cell>
        </row>
        <row r="525">
          <cell r="C525">
            <v>44066070</v>
          </cell>
          <cell r="D525">
            <v>0.00010350741740597561</v>
          </cell>
          <cell r="E525">
            <v>6146264.138184414</v>
          </cell>
          <cell r="G525">
            <v>636.18</v>
          </cell>
        </row>
        <row r="526">
          <cell r="C526">
            <v>44076080</v>
          </cell>
          <cell r="D526">
            <v>1.3574200331807023E-05</v>
          </cell>
          <cell r="E526">
            <v>6146264.138184414</v>
          </cell>
          <cell r="G526">
            <v>83.43</v>
          </cell>
        </row>
        <row r="527">
          <cell r="C527">
            <v>44041065</v>
          </cell>
          <cell r="D527">
            <v>3.573832431108568E-05</v>
          </cell>
          <cell r="E527">
            <v>6146264.138184414</v>
          </cell>
          <cell r="G527">
            <v>219.66</v>
          </cell>
        </row>
        <row r="528">
          <cell r="C528">
            <v>44051080</v>
          </cell>
          <cell r="D528">
            <v>0.00047210616792501224</v>
          </cell>
          <cell r="E528">
            <v>6146264.138184414</v>
          </cell>
          <cell r="G528">
            <v>2901.69</v>
          </cell>
        </row>
        <row r="529">
          <cell r="C529">
            <v>44095040</v>
          </cell>
          <cell r="D529">
            <v>0.00015375554012513003</v>
          </cell>
          <cell r="E529">
            <v>6146264.138184414</v>
          </cell>
          <cell r="G529">
            <v>945.02</v>
          </cell>
        </row>
        <row r="530">
          <cell r="C530">
            <v>44096060</v>
          </cell>
          <cell r="D530">
            <v>0</v>
          </cell>
          <cell r="E530">
            <v>6146264.138184414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6146264.138184414</v>
          </cell>
          <cell r="G531">
            <v>76.86</v>
          </cell>
        </row>
        <row r="532">
          <cell r="C532">
            <v>44010140</v>
          </cell>
          <cell r="D532">
            <v>0.0005286953463034337</v>
          </cell>
          <cell r="E532">
            <v>6146264.138184414</v>
          </cell>
          <cell r="G532">
            <v>3249.5</v>
          </cell>
        </row>
        <row r="533">
          <cell r="C533">
            <v>44064100</v>
          </cell>
          <cell r="D533">
            <v>0.00022523509449694725</v>
          </cell>
          <cell r="E533">
            <v>6146264.138184414</v>
          </cell>
          <cell r="G533">
            <v>1384.35</v>
          </cell>
        </row>
        <row r="534">
          <cell r="C534">
            <v>44023140</v>
          </cell>
          <cell r="D534">
            <v>0.002375463641117416</v>
          </cell>
          <cell r="E534">
            <v>6146264.138184414</v>
          </cell>
          <cell r="G534">
            <v>14600.23</v>
          </cell>
        </row>
        <row r="535">
          <cell r="C535">
            <v>44019030</v>
          </cell>
          <cell r="D535">
            <v>0.0005015706817156247</v>
          </cell>
          <cell r="E535">
            <v>6146264.138184414</v>
          </cell>
          <cell r="G535">
            <v>3082.79</v>
          </cell>
        </row>
        <row r="536">
          <cell r="C536">
            <v>44074090</v>
          </cell>
          <cell r="D536">
            <v>2.6034892042645502E-05</v>
          </cell>
          <cell r="E536">
            <v>6146264.138184414</v>
          </cell>
          <cell r="G536">
            <v>160.02</v>
          </cell>
        </row>
        <row r="537">
          <cell r="C537">
            <v>44098070</v>
          </cell>
          <cell r="D537">
            <v>1.607045108676608E-05</v>
          </cell>
          <cell r="E537">
            <v>6146264.138184414</v>
          </cell>
          <cell r="G537">
            <v>98.77</v>
          </cell>
        </row>
        <row r="538">
          <cell r="C538">
            <v>44051090</v>
          </cell>
          <cell r="D538">
            <v>0.0012970514432272275</v>
          </cell>
          <cell r="E538">
            <v>6146264.138184414</v>
          </cell>
          <cell r="G538">
            <v>7972.02</v>
          </cell>
        </row>
        <row r="539">
          <cell r="C539">
            <v>44040020</v>
          </cell>
          <cell r="D539">
            <v>7.085378436490047E-05</v>
          </cell>
          <cell r="E539">
            <v>6146264.138184414</v>
          </cell>
          <cell r="G539">
            <v>435.49</v>
          </cell>
        </row>
        <row r="540">
          <cell r="C540">
            <v>44063080</v>
          </cell>
          <cell r="D540">
            <v>0.0022625890799082963</v>
          </cell>
          <cell r="E540">
            <v>6146264.138184414</v>
          </cell>
          <cell r="G540">
            <v>13906.47</v>
          </cell>
        </row>
        <row r="541">
          <cell r="C541">
            <v>44028050</v>
          </cell>
          <cell r="D541">
            <v>0.0009341567301321656</v>
          </cell>
          <cell r="E541">
            <v>6146264.138184414</v>
          </cell>
          <cell r="G541">
            <v>5741.57</v>
          </cell>
        </row>
        <row r="542">
          <cell r="C542">
            <v>44010150</v>
          </cell>
          <cell r="D542">
            <v>0.0007158657910069724</v>
          </cell>
          <cell r="E542">
            <v>6146264.138184414</v>
          </cell>
          <cell r="G542">
            <v>4399.9</v>
          </cell>
        </row>
        <row r="543">
          <cell r="C543">
            <v>44003010</v>
          </cell>
          <cell r="D543">
            <v>0.00012403599059888456</v>
          </cell>
          <cell r="E543">
            <v>6146264.138184414</v>
          </cell>
          <cell r="G543">
            <v>762.36</v>
          </cell>
        </row>
        <row r="544">
          <cell r="C544">
            <v>44033090</v>
          </cell>
          <cell r="D544">
            <v>0</v>
          </cell>
          <cell r="E544">
            <v>6146264.138184414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6146264.138184414</v>
          </cell>
          <cell r="G545">
            <v>923.76</v>
          </cell>
        </row>
        <row r="546">
          <cell r="C546">
            <v>44036140</v>
          </cell>
          <cell r="D546">
            <v>0</v>
          </cell>
          <cell r="E546">
            <v>6146264.138184414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6146264.138184414</v>
          </cell>
          <cell r="G547">
            <v>852.43</v>
          </cell>
        </row>
        <row r="548">
          <cell r="C548">
            <v>44064110</v>
          </cell>
          <cell r="D548">
            <v>6.201564560097351E-05</v>
          </cell>
          <cell r="E548">
            <v>6146264.138184414</v>
          </cell>
          <cell r="G548">
            <v>381.16</v>
          </cell>
        </row>
        <row r="549">
          <cell r="C549">
            <v>44026060</v>
          </cell>
          <cell r="D549">
            <v>0.0015781931868290172</v>
          </cell>
          <cell r="E549">
            <v>6146264.138184414</v>
          </cell>
          <cell r="G549">
            <v>9699.99</v>
          </cell>
        </row>
        <row r="550">
          <cell r="C550">
            <v>44061020</v>
          </cell>
          <cell r="D550">
            <v>0.0003010395139674888</v>
          </cell>
          <cell r="E550">
            <v>6146264.138184414</v>
          </cell>
          <cell r="G550">
            <v>1850.27</v>
          </cell>
        </row>
        <row r="551">
          <cell r="C551">
            <v>44010155</v>
          </cell>
          <cell r="D551">
            <v>0.0010992195455825056</v>
          </cell>
          <cell r="E551">
            <v>6146264.138184414</v>
          </cell>
          <cell r="G551">
            <v>6756.09</v>
          </cell>
        </row>
        <row r="552">
          <cell r="C552">
            <v>44076090</v>
          </cell>
          <cell r="D552">
            <v>1.9353840316834233E-05</v>
          </cell>
          <cell r="E552">
            <v>6146264.138184414</v>
          </cell>
          <cell r="G552">
            <v>118.95</v>
          </cell>
        </row>
        <row r="553">
          <cell r="C553">
            <v>44090040</v>
          </cell>
          <cell r="D553">
            <v>0.0021056083550712373</v>
          </cell>
          <cell r="E553">
            <v>6146264.138184414</v>
          </cell>
          <cell r="G553">
            <v>12941.63</v>
          </cell>
        </row>
        <row r="554">
          <cell r="C554">
            <v>44084080</v>
          </cell>
          <cell r="D554">
            <v>0.00010283576197680893</v>
          </cell>
          <cell r="E554">
            <v>6146264.138184414</v>
          </cell>
          <cell r="G554">
            <v>632.06</v>
          </cell>
        </row>
        <row r="555">
          <cell r="C555">
            <v>44036150</v>
          </cell>
          <cell r="D555">
            <v>0.00017264686047017058</v>
          </cell>
          <cell r="E555">
            <v>6146264.138184414</v>
          </cell>
          <cell r="G555">
            <v>1061.13</v>
          </cell>
        </row>
        <row r="556">
          <cell r="C556">
            <v>44084000</v>
          </cell>
          <cell r="D556">
            <v>0.0017735313717755449</v>
          </cell>
          <cell r="E556">
            <v>6146264.138184414</v>
          </cell>
          <cell r="G556">
            <v>10900.59</v>
          </cell>
        </row>
        <row r="557">
          <cell r="C557">
            <v>44098080</v>
          </cell>
          <cell r="D557">
            <v>0.00016017362598903407</v>
          </cell>
          <cell r="E557">
            <v>6146264.138184414</v>
          </cell>
          <cell r="G557">
            <v>984.47</v>
          </cell>
        </row>
        <row r="558">
          <cell r="C558">
            <v>44062040</v>
          </cell>
          <cell r="D558">
            <v>4.2412653206531663E-05</v>
          </cell>
          <cell r="E558">
            <v>6146264.138184414</v>
          </cell>
          <cell r="G558">
            <v>260.68</v>
          </cell>
        </row>
        <row r="559">
          <cell r="C559">
            <v>44049050</v>
          </cell>
          <cell r="D559">
            <v>0.00228962511738856</v>
          </cell>
          <cell r="E559">
            <v>6146264.138184414</v>
          </cell>
          <cell r="G559">
            <v>14072.64</v>
          </cell>
        </row>
        <row r="560">
          <cell r="C560">
            <v>44026070</v>
          </cell>
          <cell r="D560">
            <v>0.0001504958558855425</v>
          </cell>
          <cell r="E560">
            <v>6146264.138184414</v>
          </cell>
          <cell r="G560">
            <v>924.99</v>
          </cell>
        </row>
        <row r="561">
          <cell r="C561">
            <v>44039030</v>
          </cell>
          <cell r="D561">
            <v>2.020222783757217E-05</v>
          </cell>
          <cell r="E561">
            <v>6146264.138184414</v>
          </cell>
          <cell r="G561">
            <v>124.17</v>
          </cell>
        </row>
        <row r="562">
          <cell r="C562">
            <v>44085000</v>
          </cell>
          <cell r="D562">
            <v>0.0016919760314761461</v>
          </cell>
          <cell r="E562">
            <v>6146264.138184414</v>
          </cell>
          <cell r="G562">
            <v>10399.33</v>
          </cell>
        </row>
        <row r="563">
          <cell r="C563">
            <v>44041070</v>
          </cell>
          <cell r="D563">
            <v>0.0003805931257088294</v>
          </cell>
          <cell r="E563">
            <v>6146264.138184414</v>
          </cell>
          <cell r="G563">
            <v>2339.23</v>
          </cell>
        </row>
        <row r="564">
          <cell r="C564">
            <v>44079050</v>
          </cell>
          <cell r="D564">
            <v>5.5372454384616004E-05</v>
          </cell>
          <cell r="E564">
            <v>6146264.138184414</v>
          </cell>
          <cell r="G564">
            <v>340.33</v>
          </cell>
        </row>
        <row r="565">
          <cell r="C565">
            <v>44069070</v>
          </cell>
          <cell r="D565">
            <v>5.122139656455307E-06</v>
          </cell>
          <cell r="E565">
            <v>6146264.138184414</v>
          </cell>
          <cell r="G565">
            <v>31.48</v>
          </cell>
        </row>
        <row r="566">
          <cell r="C566">
            <v>44039040</v>
          </cell>
          <cell r="D566">
            <v>2.105061535831011E-05</v>
          </cell>
          <cell r="E566">
            <v>6146264.138184414</v>
          </cell>
          <cell r="G566">
            <v>129.38</v>
          </cell>
        </row>
        <row r="567">
          <cell r="C567">
            <v>44006080</v>
          </cell>
          <cell r="D567">
            <v>0.00015278262750281215</v>
          </cell>
          <cell r="E567">
            <v>6146264.138184414</v>
          </cell>
          <cell r="G567">
            <v>939.04</v>
          </cell>
        </row>
        <row r="568">
          <cell r="C568">
            <v>44041075</v>
          </cell>
          <cell r="D568">
            <v>0.00100460196813932</v>
          </cell>
          <cell r="E568">
            <v>6146264.138184414</v>
          </cell>
          <cell r="G568">
            <v>6174.55</v>
          </cell>
        </row>
        <row r="569">
          <cell r="C569">
            <v>44010160</v>
          </cell>
          <cell r="D569">
            <v>0.0005709293867455401</v>
          </cell>
          <cell r="E569">
            <v>6146264.138184414</v>
          </cell>
          <cell r="G569">
            <v>3509.08</v>
          </cell>
        </row>
        <row r="570">
          <cell r="C570">
            <v>44071040</v>
          </cell>
          <cell r="D570">
            <v>0.0009292376992764566</v>
          </cell>
          <cell r="E570">
            <v>6146264.138184414</v>
          </cell>
          <cell r="G570">
            <v>5711.34</v>
          </cell>
        </row>
        <row r="571">
          <cell r="C571">
            <v>44086000</v>
          </cell>
          <cell r="D571">
            <v>0.003315501045605598</v>
          </cell>
          <cell r="E571">
            <v>6146264.138184414</v>
          </cell>
          <cell r="G571">
            <v>20377.95</v>
          </cell>
        </row>
        <row r="572">
          <cell r="C572">
            <v>44087000</v>
          </cell>
          <cell r="D572">
            <v>0.0004987814891733729</v>
          </cell>
          <cell r="E572">
            <v>6146264.138184414</v>
          </cell>
          <cell r="G572">
            <v>3065.64</v>
          </cell>
        </row>
        <row r="573">
          <cell r="C573">
            <v>44067060</v>
          </cell>
          <cell r="D573">
            <v>0.00030461091254507913</v>
          </cell>
          <cell r="E573">
            <v>6146264.138184414</v>
          </cell>
          <cell r="G573">
            <v>1872.22</v>
          </cell>
        </row>
        <row r="574">
          <cell r="C574">
            <v>44001090</v>
          </cell>
          <cell r="D574">
            <v>6.590910551732863E-05</v>
          </cell>
          <cell r="E574">
            <v>6146264.138184414</v>
          </cell>
          <cell r="G574">
            <v>405.09</v>
          </cell>
        </row>
        <row r="575">
          <cell r="C575">
            <v>44050030</v>
          </cell>
          <cell r="D575">
            <v>0.00022187458722232797</v>
          </cell>
          <cell r="E575">
            <v>6146264.138184414</v>
          </cell>
          <cell r="G575">
            <v>1363.7</v>
          </cell>
        </row>
        <row r="576">
          <cell r="C576">
            <v>44024080</v>
          </cell>
          <cell r="D576">
            <v>0.00014361236077722447</v>
          </cell>
          <cell r="E576">
            <v>6146264.138184414</v>
          </cell>
          <cell r="G576">
            <v>882.68</v>
          </cell>
        </row>
        <row r="577">
          <cell r="C577">
            <v>44009060</v>
          </cell>
          <cell r="D577">
            <v>1.1111445565117194E-05</v>
          </cell>
          <cell r="E577">
            <v>6146264.138184414</v>
          </cell>
          <cell r="G577">
            <v>68.29</v>
          </cell>
        </row>
        <row r="578">
          <cell r="C578">
            <v>44033100</v>
          </cell>
          <cell r="D578">
            <v>0.0012617673067156947</v>
          </cell>
          <cell r="E578">
            <v>6146264.138184414</v>
          </cell>
          <cell r="G578">
            <v>7755.16</v>
          </cell>
        </row>
        <row r="579">
          <cell r="C579">
            <v>44002010</v>
          </cell>
          <cell r="D579">
            <v>0.00048131419372524905</v>
          </cell>
          <cell r="E579">
            <v>6146264.138184414</v>
          </cell>
          <cell r="G579">
            <v>2958.28</v>
          </cell>
        </row>
        <row r="580">
          <cell r="C580">
            <v>44063090</v>
          </cell>
          <cell r="D580">
            <v>5.175163876501428E-05</v>
          </cell>
          <cell r="E580">
            <v>6146264.138184414</v>
          </cell>
          <cell r="G580">
            <v>318.08</v>
          </cell>
        </row>
        <row r="581">
          <cell r="C581">
            <v>44031100</v>
          </cell>
          <cell r="D581">
            <v>2.371547062866732E-05</v>
          </cell>
          <cell r="E581">
            <v>6146264.138184414</v>
          </cell>
          <cell r="G581">
            <v>145.76</v>
          </cell>
        </row>
        <row r="582">
          <cell r="C582">
            <v>44029040</v>
          </cell>
          <cell r="D582">
            <v>0.002847851169327729</v>
          </cell>
          <cell r="E582">
            <v>6146264.138184414</v>
          </cell>
          <cell r="G582">
            <v>17503.65</v>
          </cell>
        </row>
        <row r="583">
          <cell r="C583">
            <v>44034070</v>
          </cell>
          <cell r="D583">
            <v>0.00019624712499023312</v>
          </cell>
          <cell r="E583">
            <v>6146264.138184414</v>
          </cell>
          <cell r="G583">
            <v>1206.19</v>
          </cell>
        </row>
        <row r="584">
          <cell r="C584">
            <v>44071050</v>
          </cell>
          <cell r="D584">
            <v>0.0004394093041235055</v>
          </cell>
          <cell r="E584">
            <v>6146264.138184414</v>
          </cell>
          <cell r="G584">
            <v>2700.73</v>
          </cell>
        </row>
        <row r="585">
          <cell r="C585">
            <v>44088000</v>
          </cell>
          <cell r="D585">
            <v>0.0015328707387388964</v>
          </cell>
          <cell r="E585">
            <v>6146264.138184414</v>
          </cell>
          <cell r="G585">
            <v>9421.43</v>
          </cell>
        </row>
        <row r="586">
          <cell r="C586">
            <v>44025070</v>
          </cell>
          <cell r="D586">
            <v>0.0003677629944535191</v>
          </cell>
          <cell r="E586">
            <v>6146264.138184414</v>
          </cell>
          <cell r="G586">
            <v>2260.37</v>
          </cell>
        </row>
        <row r="587">
          <cell r="C587">
            <v>44052030</v>
          </cell>
          <cell r="D587">
            <v>1.2407667490792356E-05</v>
          </cell>
          <cell r="E587">
            <v>6146264.138184414</v>
          </cell>
          <cell r="G587">
            <v>76.26</v>
          </cell>
        </row>
        <row r="588">
          <cell r="C588">
            <v>44076100</v>
          </cell>
          <cell r="D588">
            <v>0.0007216706987782285</v>
          </cell>
          <cell r="E588">
            <v>6146264.138184414</v>
          </cell>
          <cell r="G588">
            <v>4435.58</v>
          </cell>
        </row>
        <row r="589">
          <cell r="C589">
            <v>44049060</v>
          </cell>
          <cell r="D589">
            <v>0.0002837633489643705</v>
          </cell>
          <cell r="E589">
            <v>6146264.138184414</v>
          </cell>
          <cell r="G589">
            <v>1744.08</v>
          </cell>
        </row>
        <row r="590">
          <cell r="C590">
            <v>44062050</v>
          </cell>
          <cell r="D590">
            <v>0.00014543653718529845</v>
          </cell>
          <cell r="E590">
            <v>6146264.138184414</v>
          </cell>
          <cell r="G590">
            <v>893.89</v>
          </cell>
        </row>
        <row r="591">
          <cell r="C591">
            <v>44075030</v>
          </cell>
          <cell r="D591">
            <v>0.0002762588722323067</v>
          </cell>
          <cell r="E591">
            <v>6146264.138184414</v>
          </cell>
          <cell r="G591">
            <v>1697.96</v>
          </cell>
        </row>
        <row r="592">
          <cell r="C592">
            <v>44082090</v>
          </cell>
          <cell r="D592">
            <v>1.0556267492411834E-05</v>
          </cell>
          <cell r="E592">
            <v>6146264.138184414</v>
          </cell>
          <cell r="G592">
            <v>64.88</v>
          </cell>
        </row>
        <row r="593">
          <cell r="C593">
            <v>44089000</v>
          </cell>
          <cell r="D593">
            <v>8.815639911375668E-06</v>
          </cell>
          <cell r="E593">
            <v>6146264.138184414</v>
          </cell>
          <cell r="G593">
            <v>54.18</v>
          </cell>
        </row>
        <row r="594">
          <cell r="C594">
            <v>44090000</v>
          </cell>
          <cell r="D594">
            <v>0.00620028100347162</v>
          </cell>
          <cell r="E594">
            <v>6146264.138184414</v>
          </cell>
          <cell r="G594">
            <v>38108.56</v>
          </cell>
        </row>
        <row r="595">
          <cell r="C595">
            <v>44090045</v>
          </cell>
          <cell r="D595">
            <v>0.000502211824394387</v>
          </cell>
          <cell r="E595">
            <v>6146264.138184414</v>
          </cell>
          <cell r="G595">
            <v>3086.73</v>
          </cell>
        </row>
        <row r="596">
          <cell r="C596">
            <v>44012100</v>
          </cell>
          <cell r="D596">
            <v>0.0008155714542042465</v>
          </cell>
          <cell r="E596">
            <v>6146264.138184414</v>
          </cell>
          <cell r="G596">
            <v>5012.72</v>
          </cell>
        </row>
        <row r="597">
          <cell r="C597">
            <v>44091000</v>
          </cell>
          <cell r="D597">
            <v>0.0017976783197296996</v>
          </cell>
          <cell r="E597">
            <v>6146264.138184414</v>
          </cell>
          <cell r="G597">
            <v>11049.01</v>
          </cell>
        </row>
        <row r="598">
          <cell r="C598">
            <v>44025080</v>
          </cell>
          <cell r="D598">
            <v>5.709092761507827E-05</v>
          </cell>
          <cell r="E598">
            <v>6146264.138184414</v>
          </cell>
          <cell r="G598">
            <v>350.9</v>
          </cell>
        </row>
        <row r="599">
          <cell r="C599">
            <v>44069080</v>
          </cell>
          <cell r="D599">
            <v>1.1863169430043745E-05</v>
          </cell>
          <cell r="E599">
            <v>6146264.138184414</v>
          </cell>
          <cell r="G599">
            <v>72.91</v>
          </cell>
        </row>
        <row r="600">
          <cell r="C600">
            <v>44010170</v>
          </cell>
          <cell r="D600">
            <v>3.1602435147488226E-05</v>
          </cell>
          <cell r="E600">
            <v>6146264.138184414</v>
          </cell>
          <cell r="G600">
            <v>194.24</v>
          </cell>
        </row>
        <row r="601">
          <cell r="C601">
            <v>44063100</v>
          </cell>
          <cell r="D601">
            <v>9.746754003078931E-05</v>
          </cell>
          <cell r="E601">
            <v>6146264.138184414</v>
          </cell>
          <cell r="G601">
            <v>599.06</v>
          </cell>
        </row>
        <row r="602">
          <cell r="C602">
            <v>44023150</v>
          </cell>
          <cell r="D602">
            <v>9.972445054545728E-06</v>
          </cell>
          <cell r="E602">
            <v>6146264.138184414</v>
          </cell>
          <cell r="G602">
            <v>61.29</v>
          </cell>
        </row>
        <row r="603">
          <cell r="C603">
            <v>44026080</v>
          </cell>
          <cell r="D603">
            <v>7.484260446816034E-05</v>
          </cell>
          <cell r="E603">
            <v>6146264.138184414</v>
          </cell>
          <cell r="G603">
            <v>460</v>
          </cell>
        </row>
        <row r="604">
          <cell r="C604">
            <v>44004070</v>
          </cell>
          <cell r="D604">
            <v>0.0005108816152974445</v>
          </cell>
          <cell r="E604">
            <v>6146264.138184414</v>
          </cell>
          <cell r="G604">
            <v>3140.01</v>
          </cell>
        </row>
        <row r="605">
          <cell r="C605">
            <v>44083050</v>
          </cell>
          <cell r="D605">
            <v>0</v>
          </cell>
          <cell r="E605">
            <v>6146264.138184414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6146264.138184414</v>
          </cell>
          <cell r="G606">
            <v>135210.43</v>
          </cell>
        </row>
        <row r="607">
          <cell r="C607">
            <v>44092100</v>
          </cell>
          <cell r="D607">
            <v>0.004612960324161417</v>
          </cell>
          <cell r="E607">
            <v>6146264.138184414</v>
          </cell>
          <cell r="G607">
            <v>28352.47</v>
          </cell>
        </row>
        <row r="608">
          <cell r="C608">
            <v>44034080</v>
          </cell>
          <cell r="D608">
            <v>0.000560526668466082</v>
          </cell>
          <cell r="E608">
            <v>6146264.138184414</v>
          </cell>
          <cell r="G608">
            <v>3445.14</v>
          </cell>
        </row>
        <row r="609">
          <cell r="C609">
            <v>44031110</v>
          </cell>
          <cell r="D609">
            <v>0.0002883179475142281</v>
          </cell>
          <cell r="E609">
            <v>6146264.138184414</v>
          </cell>
          <cell r="G609">
            <v>1772.08</v>
          </cell>
        </row>
        <row r="610">
          <cell r="C610">
            <v>44029050</v>
          </cell>
          <cell r="D610">
            <v>0.00015684564289642646</v>
          </cell>
          <cell r="E610">
            <v>6146264.138184414</v>
          </cell>
          <cell r="G610">
            <v>964.01</v>
          </cell>
        </row>
        <row r="611">
          <cell r="C611">
            <v>44085030</v>
          </cell>
          <cell r="D611">
            <v>0.00015528217714244779</v>
          </cell>
          <cell r="E611">
            <v>6146264.138184414</v>
          </cell>
          <cell r="G611">
            <v>954.41</v>
          </cell>
        </row>
        <row r="612">
          <cell r="C612">
            <v>44096070</v>
          </cell>
          <cell r="D612">
            <v>9.449841267065237E-05</v>
          </cell>
          <cell r="E612">
            <v>6146264.138184414</v>
          </cell>
          <cell r="G612">
            <v>580.81</v>
          </cell>
        </row>
        <row r="613">
          <cell r="C613">
            <v>44040030</v>
          </cell>
          <cell r="D613">
            <v>3.384270844443685E-06</v>
          </cell>
          <cell r="E613">
            <v>6146264.138184414</v>
          </cell>
          <cell r="G613">
            <v>20.8</v>
          </cell>
        </row>
        <row r="614">
          <cell r="C614">
            <v>44093000</v>
          </cell>
          <cell r="D614">
            <v>0.00018676753225315695</v>
          </cell>
          <cell r="E614">
            <v>6146264.138184414</v>
          </cell>
          <cell r="G614">
            <v>1147.92</v>
          </cell>
        </row>
        <row r="615">
          <cell r="C615">
            <v>44093030</v>
          </cell>
          <cell r="D615">
            <v>0.0002658835749189153</v>
          </cell>
          <cell r="E615">
            <v>6146264.138184414</v>
          </cell>
          <cell r="G615">
            <v>1634.19</v>
          </cell>
        </row>
        <row r="616">
          <cell r="C616">
            <v>44031120</v>
          </cell>
          <cell r="D616">
            <v>0.00015060738430027878</v>
          </cell>
          <cell r="E616">
            <v>6146264.138184414</v>
          </cell>
          <cell r="G616">
            <v>925.67</v>
          </cell>
        </row>
        <row r="617">
          <cell r="C617">
            <v>44007060</v>
          </cell>
          <cell r="D617">
            <v>0.0011472364115454026</v>
          </cell>
          <cell r="E617">
            <v>6146264.138184414</v>
          </cell>
          <cell r="G617">
            <v>7051.22</v>
          </cell>
        </row>
        <row r="618">
          <cell r="C618">
            <v>44094000</v>
          </cell>
          <cell r="D618">
            <v>0.00022307000780786</v>
          </cell>
          <cell r="E618">
            <v>6146264.138184414</v>
          </cell>
          <cell r="G618">
            <v>1371.05</v>
          </cell>
        </row>
        <row r="619">
          <cell r="C619">
            <v>44007070</v>
          </cell>
          <cell r="D619">
            <v>4.1438427966043706E-05</v>
          </cell>
          <cell r="E619">
            <v>6146264.138184414</v>
          </cell>
          <cell r="G619">
            <v>254.69</v>
          </cell>
        </row>
        <row r="620">
          <cell r="C620">
            <v>44095000</v>
          </cell>
          <cell r="D620">
            <v>0.004289803147586109</v>
          </cell>
          <cell r="E620">
            <v>6146264.138184414</v>
          </cell>
          <cell r="G620">
            <v>26366.26</v>
          </cell>
        </row>
        <row r="621">
          <cell r="C621">
            <v>44071070</v>
          </cell>
          <cell r="D621">
            <v>1.50073692507679E-05</v>
          </cell>
          <cell r="E621">
            <v>6146264.138184414</v>
          </cell>
          <cell r="G621">
            <v>92.24</v>
          </cell>
        </row>
        <row r="622">
          <cell r="C622">
            <v>44090050</v>
          </cell>
          <cell r="D622">
            <v>0.0009120919196669358</v>
          </cell>
          <cell r="E622">
            <v>6146264.138184414</v>
          </cell>
          <cell r="G622">
            <v>5605.96</v>
          </cell>
        </row>
        <row r="623">
          <cell r="C623">
            <v>44096000</v>
          </cell>
          <cell r="D623">
            <v>0.006127005014623835</v>
          </cell>
          <cell r="E623">
            <v>6146264.138184414</v>
          </cell>
          <cell r="G623">
            <v>37658.19</v>
          </cell>
        </row>
        <row r="624">
          <cell r="C624">
            <v>44044050</v>
          </cell>
          <cell r="D624">
            <v>0.0018174498412062037</v>
          </cell>
          <cell r="E624">
            <v>6146264.138184414</v>
          </cell>
          <cell r="G624">
            <v>11170.53</v>
          </cell>
        </row>
        <row r="625">
          <cell r="C625">
            <v>44011050</v>
          </cell>
          <cell r="D625">
            <v>0.0005618785194855969</v>
          </cell>
          <cell r="E625">
            <v>6146264.138184414</v>
          </cell>
          <cell r="G625">
            <v>3453.45</v>
          </cell>
        </row>
        <row r="626">
          <cell r="C626">
            <v>44050040</v>
          </cell>
          <cell r="D626">
            <v>3.144336248734986E-05</v>
          </cell>
          <cell r="E626">
            <v>6146264.138184414</v>
          </cell>
          <cell r="G626">
            <v>193.26</v>
          </cell>
        </row>
        <row r="627">
          <cell r="C627">
            <v>44090060</v>
          </cell>
          <cell r="D627">
            <v>0.0016059681174634252</v>
          </cell>
          <cell r="E627">
            <v>6146264.138184414</v>
          </cell>
          <cell r="G627">
            <v>9870.7</v>
          </cell>
        </row>
        <row r="628">
          <cell r="C628">
            <v>44042070</v>
          </cell>
          <cell r="D628">
            <v>0.00027752171990229254</v>
          </cell>
          <cell r="E628">
            <v>6146264.138184414</v>
          </cell>
          <cell r="G628">
            <v>1705.72</v>
          </cell>
        </row>
        <row r="629">
          <cell r="C629">
            <v>44092110</v>
          </cell>
          <cell r="D629">
            <v>0.0008705402660657478</v>
          </cell>
          <cell r="E629">
            <v>6146264.138184414</v>
          </cell>
          <cell r="G629">
            <v>5350.57</v>
          </cell>
        </row>
        <row r="630">
          <cell r="C630">
            <v>44079060</v>
          </cell>
          <cell r="D630">
            <v>0.00015658052179619585</v>
          </cell>
          <cell r="E630">
            <v>6146264.138184414</v>
          </cell>
          <cell r="G630">
            <v>962.39</v>
          </cell>
        </row>
        <row r="631">
          <cell r="C631">
            <v>44090065</v>
          </cell>
          <cell r="D631">
            <v>0.0010915188910259783</v>
          </cell>
          <cell r="E631">
            <v>6146264.138184414</v>
          </cell>
          <cell r="G631">
            <v>6708.76</v>
          </cell>
        </row>
        <row r="632">
          <cell r="C632">
            <v>44005030</v>
          </cell>
          <cell r="D632">
            <v>1.04847624750253E-05</v>
          </cell>
          <cell r="E632">
            <v>6146264.138184414</v>
          </cell>
          <cell r="G632">
            <v>64.44</v>
          </cell>
        </row>
        <row r="633">
          <cell r="C633">
            <v>44063110</v>
          </cell>
          <cell r="D633">
            <v>0.00046277520200871787</v>
          </cell>
          <cell r="E633">
            <v>6146264.138184414</v>
          </cell>
          <cell r="G633">
            <v>2844.34</v>
          </cell>
        </row>
        <row r="634">
          <cell r="C634">
            <v>44033110</v>
          </cell>
          <cell r="D634">
            <v>5.47613038511251E-05</v>
          </cell>
          <cell r="E634">
            <v>6146264.138184414</v>
          </cell>
          <cell r="G634">
            <v>336.58</v>
          </cell>
        </row>
        <row r="635">
          <cell r="C635">
            <v>44009070</v>
          </cell>
          <cell r="D635">
            <v>0.00031159381267218664</v>
          </cell>
          <cell r="E635">
            <v>6146264.138184414</v>
          </cell>
          <cell r="G635">
            <v>1915.14</v>
          </cell>
        </row>
        <row r="636">
          <cell r="C636">
            <v>44024090</v>
          </cell>
          <cell r="D636">
            <v>0.0007241602731539714</v>
          </cell>
          <cell r="E636">
            <v>6146264.138184414</v>
          </cell>
          <cell r="G636">
            <v>4450.88</v>
          </cell>
        </row>
        <row r="637">
          <cell r="C637">
            <v>44041080</v>
          </cell>
          <cell r="D637">
            <v>4.019235879495986E-05</v>
          </cell>
          <cell r="E637">
            <v>6146264.138184414</v>
          </cell>
          <cell r="G637">
            <v>247.03</v>
          </cell>
        </row>
        <row r="638">
          <cell r="C638">
            <v>44097000</v>
          </cell>
          <cell r="D638">
            <v>0.0035133221144737618</v>
          </cell>
          <cell r="E638">
            <v>6146264.138184414</v>
          </cell>
          <cell r="G638">
            <v>21593.81</v>
          </cell>
        </row>
        <row r="639">
          <cell r="C639">
            <v>44097040</v>
          </cell>
          <cell r="D639">
            <v>0.000526371546521717</v>
          </cell>
          <cell r="E639">
            <v>6146264.138184414</v>
          </cell>
          <cell r="G639">
            <v>3235.22</v>
          </cell>
        </row>
        <row r="640">
          <cell r="C640">
            <v>44058090</v>
          </cell>
          <cell r="D640">
            <v>0.0006366054175880755</v>
          </cell>
          <cell r="E640">
            <v>6146264.138184414</v>
          </cell>
          <cell r="G640">
            <v>3912.75</v>
          </cell>
        </row>
        <row r="641">
          <cell r="C641">
            <v>44065030</v>
          </cell>
          <cell r="D641">
            <v>0.01873213659296837</v>
          </cell>
          <cell r="E641">
            <v>6146264.138184414</v>
          </cell>
          <cell r="G641">
            <v>115132.66</v>
          </cell>
        </row>
        <row r="642">
          <cell r="C642">
            <v>44098000</v>
          </cell>
          <cell r="D642">
            <v>0.0009118023673966267</v>
          </cell>
          <cell r="E642">
            <v>6146264.138184414</v>
          </cell>
          <cell r="G642">
            <v>5604.18</v>
          </cell>
        </row>
        <row r="643">
          <cell r="C643">
            <v>44098090</v>
          </cell>
          <cell r="D643">
            <v>0.005795165964943032</v>
          </cell>
          <cell r="E643">
            <v>6146264.138184414</v>
          </cell>
          <cell r="G643">
            <v>35618.62</v>
          </cell>
        </row>
        <row r="644">
          <cell r="C644">
            <v>44051100</v>
          </cell>
          <cell r="D644">
            <v>0.00010079904230767637</v>
          </cell>
          <cell r="E644">
            <v>6146264.138184414</v>
          </cell>
          <cell r="G644">
            <v>619.54</v>
          </cell>
        </row>
        <row r="645">
          <cell r="C645">
            <v>44008080</v>
          </cell>
          <cell r="D645">
            <v>0.0005268715001042443</v>
          </cell>
          <cell r="E645">
            <v>6146264.138184414</v>
          </cell>
          <cell r="G645">
            <v>3238.29</v>
          </cell>
        </row>
        <row r="646">
          <cell r="C646">
            <v>44072020</v>
          </cell>
          <cell r="D646">
            <v>3.738293518172031E-05</v>
          </cell>
          <cell r="E646">
            <v>6146264.138184414</v>
          </cell>
          <cell r="G646">
            <v>229.77</v>
          </cell>
        </row>
        <row r="647">
          <cell r="C647">
            <v>44090070</v>
          </cell>
          <cell r="D647">
            <v>0.00036594445126733203</v>
          </cell>
          <cell r="E647">
            <v>6146264.138184414</v>
          </cell>
          <cell r="G647">
            <v>2249.19</v>
          </cell>
        </row>
        <row r="648">
          <cell r="C648">
            <v>44034090</v>
          </cell>
          <cell r="D648">
            <v>0.03143975255203918</v>
          </cell>
          <cell r="E648">
            <v>6146264.138184414</v>
          </cell>
          <cell r="G648">
            <v>193237.02</v>
          </cell>
        </row>
        <row r="649">
          <cell r="C649">
            <v>44074100</v>
          </cell>
          <cell r="D649">
            <v>0.0009945482633849484</v>
          </cell>
          <cell r="E649">
            <v>6146264.138184414</v>
          </cell>
          <cell r="G649">
            <v>6112.76</v>
          </cell>
        </row>
        <row r="650">
          <cell r="C650">
            <v>44046060</v>
          </cell>
          <cell r="D650">
            <v>6.742005823790937E-05</v>
          </cell>
          <cell r="E650">
            <v>6146264.138184414</v>
          </cell>
          <cell r="G650">
            <v>414.38</v>
          </cell>
        </row>
        <row r="651">
          <cell r="C651">
            <v>44011060</v>
          </cell>
          <cell r="D651">
            <v>0.0008133066545309316</v>
          </cell>
          <cell r="E651">
            <v>6146264.138184414</v>
          </cell>
          <cell r="G651">
            <v>4998.8</v>
          </cell>
        </row>
        <row r="652">
          <cell r="C652">
            <v>44066090</v>
          </cell>
          <cell r="D652">
            <v>7.878371339830212E-05</v>
          </cell>
          <cell r="E652">
            <v>6146264.138184414</v>
          </cell>
          <cell r="G652">
            <v>484.23</v>
          </cell>
        </row>
        <row r="653">
          <cell r="C653">
            <v>44065040</v>
          </cell>
          <cell r="D653">
            <v>0.0010566661492640652</v>
          </cell>
          <cell r="E653">
            <v>6146264.138184414</v>
          </cell>
          <cell r="G653">
            <v>6494.55</v>
          </cell>
        </row>
        <row r="654">
          <cell r="C654">
            <v>44099000</v>
          </cell>
          <cell r="D654">
            <v>0.0012511453869619433</v>
          </cell>
          <cell r="E654">
            <v>6146264.138184414</v>
          </cell>
          <cell r="G654">
            <v>7689.87</v>
          </cell>
        </row>
        <row r="655">
          <cell r="C655">
            <v>44099050</v>
          </cell>
          <cell r="D655">
            <v>0.0002510697607279668</v>
          </cell>
          <cell r="E655">
            <v>6146264.138184414</v>
          </cell>
          <cell r="G655">
            <v>1543.14</v>
          </cell>
        </row>
        <row r="656">
          <cell r="C656">
            <v>44100000</v>
          </cell>
          <cell r="D656">
            <v>0.001136255326828026</v>
          </cell>
          <cell r="E656">
            <v>6146264.138184414</v>
          </cell>
          <cell r="G656">
            <v>6983.73</v>
          </cell>
        </row>
        <row r="657">
          <cell r="C657">
            <v>44017020</v>
          </cell>
          <cell r="D657">
            <v>0.0002036668097499013</v>
          </cell>
          <cell r="E657">
            <v>6146264.138184414</v>
          </cell>
          <cell r="G657">
            <v>1251.79</v>
          </cell>
        </row>
        <row r="658">
          <cell r="C658">
            <v>44035050</v>
          </cell>
          <cell r="D658">
            <v>0.00014003080008696784</v>
          </cell>
          <cell r="E658">
            <v>6146264.138184414</v>
          </cell>
          <cell r="G658">
            <v>860.67</v>
          </cell>
        </row>
        <row r="659">
          <cell r="C659">
            <v>44092120</v>
          </cell>
          <cell r="D659">
            <v>0.0005052711057396026</v>
          </cell>
          <cell r="E659">
            <v>6146264.138184414</v>
          </cell>
          <cell r="G659">
            <v>3105.53</v>
          </cell>
        </row>
      </sheetData>
      <sheetData sheetId="10">
        <row r="8">
          <cell r="C8">
            <v>44063010</v>
          </cell>
          <cell r="D8">
            <v>0.0012231684669525022</v>
          </cell>
          <cell r="E8">
            <v>8469852.08865056</v>
          </cell>
          <cell r="G8">
            <v>10360.06</v>
          </cell>
        </row>
        <row r="9">
          <cell r="C9">
            <v>44046010</v>
          </cell>
          <cell r="D9">
            <v>0.0005327326429730903</v>
          </cell>
          <cell r="E9">
            <v>8469852.08865056</v>
          </cell>
          <cell r="G9">
            <v>4512.17</v>
          </cell>
        </row>
        <row r="10">
          <cell r="C10">
            <v>44001000</v>
          </cell>
          <cell r="D10">
            <v>0.0024289219189426395</v>
          </cell>
          <cell r="E10">
            <v>8469852.08865056</v>
          </cell>
          <cell r="G10">
            <v>20572.61</v>
          </cell>
        </row>
        <row r="11">
          <cell r="C11">
            <v>44001010</v>
          </cell>
          <cell r="D11">
            <v>3.483000289856756E-06</v>
          </cell>
          <cell r="E11">
            <v>8469852.08865056</v>
          </cell>
          <cell r="G11">
            <v>29.5</v>
          </cell>
        </row>
        <row r="12">
          <cell r="C12">
            <v>44084010</v>
          </cell>
          <cell r="D12">
            <v>0.0017949060047698008</v>
          </cell>
          <cell r="E12">
            <v>8469852.08865056</v>
          </cell>
          <cell r="G12">
            <v>15202.59</v>
          </cell>
        </row>
        <row r="13">
          <cell r="C13">
            <v>44002000</v>
          </cell>
          <cell r="D13">
            <v>0.0016413007612045038</v>
          </cell>
          <cell r="E13">
            <v>8469852.08865056</v>
          </cell>
          <cell r="G13">
            <v>13901.57</v>
          </cell>
        </row>
        <row r="14">
          <cell r="C14">
            <v>44003000</v>
          </cell>
          <cell r="D14">
            <v>0.00020337096665388378</v>
          </cell>
          <cell r="E14">
            <v>8469852.08865056</v>
          </cell>
          <cell r="G14">
            <v>1722.52</v>
          </cell>
        </row>
        <row r="15">
          <cell r="C15">
            <v>44069010</v>
          </cell>
          <cell r="D15">
            <v>3.8020496210481455E-05</v>
          </cell>
          <cell r="E15">
            <v>8469852.08865056</v>
          </cell>
          <cell r="G15">
            <v>322.03</v>
          </cell>
        </row>
        <row r="16">
          <cell r="C16">
            <v>44020010</v>
          </cell>
          <cell r="D16">
            <v>8.460459353080798E-05</v>
          </cell>
          <cell r="E16">
            <v>8469852.08865056</v>
          </cell>
          <cell r="G16">
            <v>716.59</v>
          </cell>
        </row>
        <row r="17">
          <cell r="C17">
            <v>44043010</v>
          </cell>
          <cell r="D17">
            <v>0.000546235327577666</v>
          </cell>
          <cell r="E17">
            <v>8469852.08865056</v>
          </cell>
          <cell r="G17">
            <v>4626.53</v>
          </cell>
        </row>
        <row r="18">
          <cell r="C18">
            <v>44004000</v>
          </cell>
          <cell r="D18">
            <v>0.00034413669003813876</v>
          </cell>
          <cell r="E18">
            <v>8469852.08865056</v>
          </cell>
          <cell r="G18">
            <v>2914.79</v>
          </cell>
        </row>
        <row r="19">
          <cell r="C19">
            <v>44004010</v>
          </cell>
          <cell r="D19">
            <v>3.245082266822617E-05</v>
          </cell>
          <cell r="E19">
            <v>8469852.08865056</v>
          </cell>
          <cell r="G19">
            <v>274.85</v>
          </cell>
        </row>
        <row r="20">
          <cell r="C20">
            <v>44092010</v>
          </cell>
          <cell r="D20">
            <v>0.004637991742614628</v>
          </cell>
          <cell r="E20">
            <v>8469852.08865056</v>
          </cell>
          <cell r="G20">
            <v>39283.1</v>
          </cell>
        </row>
        <row r="21">
          <cell r="C21">
            <v>44069020</v>
          </cell>
          <cell r="D21">
            <v>2.7649712212837618E-05</v>
          </cell>
          <cell r="E21">
            <v>8469852.08865056</v>
          </cell>
          <cell r="G21">
            <v>234.19</v>
          </cell>
        </row>
        <row r="22">
          <cell r="C22">
            <v>44076010</v>
          </cell>
          <cell r="D22">
            <v>0.001356249750869774</v>
          </cell>
          <cell r="E22">
            <v>8469852.08865056</v>
          </cell>
          <cell r="G22">
            <v>11487.23</v>
          </cell>
        </row>
        <row r="23">
          <cell r="C23">
            <v>44005000</v>
          </cell>
          <cell r="D23">
            <v>0.001247925018785462</v>
          </cell>
          <cell r="E23">
            <v>8469852.08865056</v>
          </cell>
          <cell r="G23">
            <v>10569.74</v>
          </cell>
        </row>
        <row r="24">
          <cell r="C24">
            <v>44076020</v>
          </cell>
          <cell r="D24">
            <v>0.002240577975546574</v>
          </cell>
          <cell r="E24">
            <v>8469852.08865056</v>
          </cell>
          <cell r="G24">
            <v>18977.36</v>
          </cell>
        </row>
        <row r="25">
          <cell r="C25">
            <v>44011010</v>
          </cell>
          <cell r="D25">
            <v>0.013561806143660668</v>
          </cell>
          <cell r="E25">
            <v>8469852.08865056</v>
          </cell>
          <cell r="G25">
            <v>114866.49</v>
          </cell>
        </row>
        <row r="26">
          <cell r="C26">
            <v>44008010</v>
          </cell>
          <cell r="D26">
            <v>8.802020527656116E-06</v>
          </cell>
          <cell r="E26">
            <v>8469852.08865056</v>
          </cell>
          <cell r="G26">
            <v>74.55</v>
          </cell>
        </row>
        <row r="27">
          <cell r="C27">
            <v>44071010</v>
          </cell>
          <cell r="D27">
            <v>1.389234565208375E-05</v>
          </cell>
          <cell r="E27">
            <v>8469852.08865056</v>
          </cell>
          <cell r="G27">
            <v>117.67</v>
          </cell>
        </row>
        <row r="28">
          <cell r="C28">
            <v>44016010</v>
          </cell>
          <cell r="D28">
            <v>0.0015629620186537554</v>
          </cell>
          <cell r="E28">
            <v>8469852.08865056</v>
          </cell>
          <cell r="G28">
            <v>13238.06</v>
          </cell>
        </row>
        <row r="29">
          <cell r="C29">
            <v>44008020</v>
          </cell>
          <cell r="D29">
            <v>7.358146438439404E-05</v>
          </cell>
          <cell r="E29">
            <v>8469852.08865056</v>
          </cell>
          <cell r="G29">
            <v>623.22</v>
          </cell>
        </row>
        <row r="30">
          <cell r="C30">
            <v>44007010</v>
          </cell>
          <cell r="D30">
            <v>4.85115947260929E-05</v>
          </cell>
          <cell r="E30">
            <v>8469852.08865056</v>
          </cell>
          <cell r="G30">
            <v>410.89</v>
          </cell>
        </row>
        <row r="31">
          <cell r="C31">
            <v>44082010</v>
          </cell>
          <cell r="D31">
            <v>3.1543225639113574E-05</v>
          </cell>
          <cell r="E31">
            <v>8469852.08865056</v>
          </cell>
          <cell r="G31">
            <v>267.17</v>
          </cell>
        </row>
        <row r="32">
          <cell r="C32">
            <v>44006000</v>
          </cell>
          <cell r="D32">
            <v>0.0008248977912575072</v>
          </cell>
          <cell r="E32">
            <v>8469852.08865056</v>
          </cell>
          <cell r="G32">
            <v>6986.76</v>
          </cell>
        </row>
        <row r="33">
          <cell r="C33">
            <v>44074010</v>
          </cell>
          <cell r="D33">
            <v>0.0005129812757065222</v>
          </cell>
          <cell r="E33">
            <v>8469852.08865056</v>
          </cell>
          <cell r="G33">
            <v>4344.88</v>
          </cell>
        </row>
        <row r="34">
          <cell r="C34">
            <v>44084020</v>
          </cell>
          <cell r="D34">
            <v>0.00013064480718345844</v>
          </cell>
          <cell r="E34">
            <v>8469852.08865056</v>
          </cell>
          <cell r="G34">
            <v>1106.54</v>
          </cell>
        </row>
        <row r="35">
          <cell r="C35">
            <v>44064010</v>
          </cell>
          <cell r="D35">
            <v>1.2270340063294907E-05</v>
          </cell>
          <cell r="E35">
            <v>8469852.08865056</v>
          </cell>
          <cell r="G35">
            <v>103.93</v>
          </cell>
        </row>
        <row r="36">
          <cell r="C36">
            <v>44061010</v>
          </cell>
          <cell r="D36">
            <v>5.653362282213371E-05</v>
          </cell>
          <cell r="E36">
            <v>8469852.08865056</v>
          </cell>
          <cell r="G36">
            <v>478.83</v>
          </cell>
        </row>
        <row r="37">
          <cell r="C37">
            <v>44010010</v>
          </cell>
          <cell r="D37">
            <v>0.0003231370342446777</v>
          </cell>
          <cell r="E37">
            <v>8469852.08865056</v>
          </cell>
          <cell r="G37">
            <v>2736.92</v>
          </cell>
        </row>
        <row r="38">
          <cell r="C38">
            <v>44006010</v>
          </cell>
          <cell r="D38">
            <v>9.362029517845201E-05</v>
          </cell>
          <cell r="E38">
            <v>8469852.08865056</v>
          </cell>
          <cell r="G38">
            <v>792.95</v>
          </cell>
        </row>
        <row r="39">
          <cell r="C39">
            <v>44007020</v>
          </cell>
          <cell r="D39">
            <v>6.252378333059093E-06</v>
          </cell>
          <cell r="E39">
            <v>8469852.08865056</v>
          </cell>
          <cell r="G39">
            <v>52.96</v>
          </cell>
        </row>
        <row r="40">
          <cell r="C40">
            <v>44069030</v>
          </cell>
          <cell r="D40">
            <v>0.000117153489408671</v>
          </cell>
          <cell r="E40">
            <v>8469852.08865056</v>
          </cell>
          <cell r="G40">
            <v>992.27</v>
          </cell>
        </row>
        <row r="41">
          <cell r="C41">
            <v>44058010</v>
          </cell>
          <cell r="D41">
            <v>4.900804962934662E-06</v>
          </cell>
          <cell r="E41">
            <v>8469852.08865056</v>
          </cell>
          <cell r="G41">
            <v>41.51</v>
          </cell>
        </row>
        <row r="42">
          <cell r="C42">
            <v>44007000</v>
          </cell>
          <cell r="D42">
            <v>0.0017971170805735398</v>
          </cell>
          <cell r="E42">
            <v>8469852.08865056</v>
          </cell>
          <cell r="G42">
            <v>15221.32</v>
          </cell>
        </row>
        <row r="43">
          <cell r="C43">
            <v>44016020</v>
          </cell>
          <cell r="D43">
            <v>0.00039457129060232825</v>
          </cell>
          <cell r="E43">
            <v>8469852.08865056</v>
          </cell>
          <cell r="G43">
            <v>3341.96</v>
          </cell>
        </row>
        <row r="44">
          <cell r="C44">
            <v>44095010</v>
          </cell>
          <cell r="D44">
            <v>0.0005652664652756764</v>
          </cell>
          <cell r="E44">
            <v>8469852.08865056</v>
          </cell>
          <cell r="G44">
            <v>4787.72</v>
          </cell>
        </row>
        <row r="45">
          <cell r="C45">
            <v>44007030</v>
          </cell>
          <cell r="D45">
            <v>0.00013759453289765008</v>
          </cell>
          <cell r="E45">
            <v>8469852.08865056</v>
          </cell>
          <cell r="G45">
            <v>1165.41</v>
          </cell>
        </row>
        <row r="46">
          <cell r="C46">
            <v>44036010</v>
          </cell>
          <cell r="D46">
            <v>0.001412766923195658</v>
          </cell>
          <cell r="E46">
            <v>8469852.08865056</v>
          </cell>
          <cell r="G46">
            <v>11965.93</v>
          </cell>
        </row>
        <row r="47">
          <cell r="C47">
            <v>44010020</v>
          </cell>
          <cell r="D47">
            <v>7.593068310604554E-05</v>
          </cell>
          <cell r="E47">
            <v>8469852.08865056</v>
          </cell>
          <cell r="G47">
            <v>643.12</v>
          </cell>
        </row>
        <row r="48">
          <cell r="C48">
            <v>44023010</v>
          </cell>
          <cell r="D48">
            <v>5.5357285728150516E-05</v>
          </cell>
          <cell r="E48">
            <v>8469852.08865056</v>
          </cell>
          <cell r="G48">
            <v>468.87</v>
          </cell>
        </row>
        <row r="49">
          <cell r="C49">
            <v>44051010</v>
          </cell>
          <cell r="D49">
            <v>0.0002936276580895604</v>
          </cell>
          <cell r="E49">
            <v>8469852.08865056</v>
          </cell>
          <cell r="G49">
            <v>2486.98</v>
          </cell>
        </row>
        <row r="50">
          <cell r="C50">
            <v>44030005</v>
          </cell>
          <cell r="D50">
            <v>0.0003779312258813684</v>
          </cell>
          <cell r="E50">
            <v>8469852.08865056</v>
          </cell>
          <cell r="G50">
            <v>3201.02</v>
          </cell>
        </row>
        <row r="51">
          <cell r="C51">
            <v>44008000</v>
          </cell>
          <cell r="D51">
            <v>5.368507185668726E-05</v>
          </cell>
          <cell r="E51">
            <v>8469852.08865056</v>
          </cell>
          <cell r="G51">
            <v>454.7</v>
          </cell>
        </row>
        <row r="52">
          <cell r="C52">
            <v>44036020</v>
          </cell>
          <cell r="D52">
            <v>0.0005727422302725765</v>
          </cell>
          <cell r="E52">
            <v>8469852.08865056</v>
          </cell>
          <cell r="G52">
            <v>4851.04</v>
          </cell>
        </row>
        <row r="53">
          <cell r="C53">
            <v>44034005</v>
          </cell>
          <cell r="D53">
            <v>4.481108907198536E-05</v>
          </cell>
          <cell r="E53">
            <v>8469852.08865056</v>
          </cell>
          <cell r="G53">
            <v>379.54</v>
          </cell>
        </row>
        <row r="54">
          <cell r="C54">
            <v>44074020</v>
          </cell>
          <cell r="D54">
            <v>0.00016973530234894044</v>
          </cell>
          <cell r="E54">
            <v>8469852.08865056</v>
          </cell>
          <cell r="G54">
            <v>1437.63</v>
          </cell>
        </row>
        <row r="55">
          <cell r="C55">
            <v>44031010</v>
          </cell>
          <cell r="D55">
            <v>9.373497203446134E-05</v>
          </cell>
          <cell r="E55">
            <v>8469852.08865056</v>
          </cell>
          <cell r="G55">
            <v>793.92</v>
          </cell>
        </row>
        <row r="56">
          <cell r="C56">
            <v>44011020</v>
          </cell>
          <cell r="D56">
            <v>0.0002892778022233927</v>
          </cell>
          <cell r="E56">
            <v>8469852.08865056</v>
          </cell>
          <cell r="G56">
            <v>2450.14</v>
          </cell>
        </row>
        <row r="57">
          <cell r="C57">
            <v>44062010</v>
          </cell>
          <cell r="D57">
            <v>9.289843352080431E-05</v>
          </cell>
          <cell r="E57">
            <v>8469852.08865056</v>
          </cell>
          <cell r="G57">
            <v>786.84</v>
          </cell>
        </row>
        <row r="58">
          <cell r="C58">
            <v>44098010</v>
          </cell>
          <cell r="D58">
            <v>8.462589355980573E-05</v>
          </cell>
          <cell r="E58">
            <v>8469852.08865056</v>
          </cell>
          <cell r="G58">
            <v>716.77</v>
          </cell>
        </row>
        <row r="59">
          <cell r="C59">
            <v>44011030</v>
          </cell>
          <cell r="D59">
            <v>0.001426024807621252</v>
          </cell>
          <cell r="E59">
            <v>8469852.08865056</v>
          </cell>
          <cell r="G59">
            <v>12078.22</v>
          </cell>
        </row>
        <row r="60">
          <cell r="C60">
            <v>44009000</v>
          </cell>
          <cell r="D60">
            <v>0.0005792570884314855</v>
          </cell>
          <cell r="E60">
            <v>8469852.08865056</v>
          </cell>
          <cell r="G60">
            <v>4906.22</v>
          </cell>
        </row>
        <row r="61">
          <cell r="C61">
            <v>44009010</v>
          </cell>
          <cell r="D61">
            <v>0.00018559240141344827</v>
          </cell>
          <cell r="E61">
            <v>8469852.08865056</v>
          </cell>
          <cell r="G61">
            <v>1571.94</v>
          </cell>
        </row>
        <row r="62">
          <cell r="C62">
            <v>44095020</v>
          </cell>
          <cell r="D62">
            <v>0.0007801469473251696</v>
          </cell>
          <cell r="E62">
            <v>8469852.08865056</v>
          </cell>
          <cell r="G62">
            <v>6607.73</v>
          </cell>
        </row>
        <row r="63">
          <cell r="C63">
            <v>44024010</v>
          </cell>
          <cell r="D63">
            <v>0</v>
          </cell>
          <cell r="E63">
            <v>8469852.08865056</v>
          </cell>
          <cell r="G63">
            <v>0</v>
          </cell>
        </row>
        <row r="64">
          <cell r="C64">
            <v>44016025</v>
          </cell>
          <cell r="D64">
            <v>7.597317681510119E-05</v>
          </cell>
          <cell r="E64">
            <v>8469852.08865056</v>
          </cell>
          <cell r="G64">
            <v>643.48</v>
          </cell>
        </row>
        <row r="65">
          <cell r="C65">
            <v>44010030</v>
          </cell>
          <cell r="D65">
            <v>0.0007223451372088824</v>
          </cell>
          <cell r="E65">
            <v>8469852.08865056</v>
          </cell>
          <cell r="G65">
            <v>6118.16</v>
          </cell>
        </row>
        <row r="66">
          <cell r="C66">
            <v>44023020</v>
          </cell>
          <cell r="D66">
            <v>0.00044044159125071274</v>
          </cell>
          <cell r="E66">
            <v>8469852.08865056</v>
          </cell>
          <cell r="G66">
            <v>3730.48</v>
          </cell>
        </row>
        <row r="67">
          <cell r="C67">
            <v>44010040</v>
          </cell>
          <cell r="D67">
            <v>9.226214288025087E-06</v>
          </cell>
          <cell r="E67">
            <v>8469852.08865056</v>
          </cell>
          <cell r="G67">
            <v>78.14</v>
          </cell>
        </row>
        <row r="68">
          <cell r="C68">
            <v>44024020</v>
          </cell>
          <cell r="D68">
            <v>1.0437543302074179E-05</v>
          </cell>
          <cell r="E68">
            <v>8469852.08865056</v>
          </cell>
          <cell r="G68">
            <v>88.4</v>
          </cell>
        </row>
        <row r="69">
          <cell r="C69">
            <v>44095030</v>
          </cell>
          <cell r="D69">
            <v>0.001933898675936235</v>
          </cell>
          <cell r="E69">
            <v>8469852.08865056</v>
          </cell>
          <cell r="G69">
            <v>16379.84</v>
          </cell>
        </row>
        <row r="70">
          <cell r="C70">
            <v>44099020</v>
          </cell>
          <cell r="D70">
            <v>9.914374112795799E-05</v>
          </cell>
          <cell r="E70">
            <v>8469852.08865056</v>
          </cell>
          <cell r="G70">
            <v>839.73</v>
          </cell>
        </row>
        <row r="71">
          <cell r="C71">
            <v>44081020</v>
          </cell>
          <cell r="D71">
            <v>2.4302222412334666E-05</v>
          </cell>
          <cell r="E71">
            <v>8469852.08865056</v>
          </cell>
          <cell r="G71">
            <v>205.84</v>
          </cell>
        </row>
        <row r="72">
          <cell r="C72">
            <v>44088010</v>
          </cell>
          <cell r="D72">
            <v>0.0006403208042828979</v>
          </cell>
          <cell r="E72">
            <v>8469852.08865056</v>
          </cell>
          <cell r="G72">
            <v>5423.42</v>
          </cell>
        </row>
        <row r="73">
          <cell r="C73">
            <v>44025010</v>
          </cell>
          <cell r="D73">
            <v>3.5006274701637166E-05</v>
          </cell>
          <cell r="E73">
            <v>8469852.08865056</v>
          </cell>
          <cell r="G73">
            <v>296.5</v>
          </cell>
        </row>
        <row r="74">
          <cell r="C74">
            <v>44053010</v>
          </cell>
          <cell r="D74">
            <v>7.817662283850563E-05</v>
          </cell>
          <cell r="E74">
            <v>8469852.08865056</v>
          </cell>
          <cell r="G74">
            <v>662.14</v>
          </cell>
        </row>
        <row r="75">
          <cell r="C75">
            <v>44018010</v>
          </cell>
          <cell r="D75">
            <v>6.215881834687775E-05</v>
          </cell>
          <cell r="E75">
            <v>8469852.08865056</v>
          </cell>
          <cell r="G75">
            <v>526.48</v>
          </cell>
        </row>
        <row r="76">
          <cell r="C76">
            <v>44010000</v>
          </cell>
          <cell r="D76">
            <v>0.005536033229453968</v>
          </cell>
          <cell r="E76">
            <v>8469852.08865056</v>
          </cell>
          <cell r="G76">
            <v>46889.38</v>
          </cell>
        </row>
        <row r="77">
          <cell r="C77">
            <v>44024030</v>
          </cell>
          <cell r="D77">
            <v>4.6615342741272104E-05</v>
          </cell>
          <cell r="E77">
            <v>8469852.08865056</v>
          </cell>
          <cell r="G77">
            <v>394.83</v>
          </cell>
        </row>
        <row r="78">
          <cell r="C78">
            <v>44087010</v>
          </cell>
          <cell r="D78">
            <v>0.0002959910123064467</v>
          </cell>
          <cell r="E78">
            <v>8469852.08865056</v>
          </cell>
          <cell r="G78">
            <v>2507</v>
          </cell>
        </row>
        <row r="79">
          <cell r="C79">
            <v>44011000</v>
          </cell>
          <cell r="D79">
            <v>0.019817556046210435</v>
          </cell>
          <cell r="E79">
            <v>8469852.08865056</v>
          </cell>
          <cell r="G79">
            <v>167851.77</v>
          </cell>
        </row>
        <row r="80">
          <cell r="C80">
            <v>44035010</v>
          </cell>
          <cell r="D80">
            <v>2.1262712238494593E-05</v>
          </cell>
          <cell r="E80">
            <v>8469852.08865056</v>
          </cell>
          <cell r="G80">
            <v>180.09</v>
          </cell>
        </row>
        <row r="81">
          <cell r="C81">
            <v>44071020</v>
          </cell>
          <cell r="D81">
            <v>0.000350756887456846</v>
          </cell>
          <cell r="E81">
            <v>8469852.08865056</v>
          </cell>
          <cell r="G81">
            <v>2970.86</v>
          </cell>
        </row>
        <row r="82">
          <cell r="C82">
            <v>44012000</v>
          </cell>
          <cell r="D82">
            <v>0.003941293021970799</v>
          </cell>
          <cell r="E82">
            <v>8469852.08865056</v>
          </cell>
          <cell r="G82">
            <v>33382.17</v>
          </cell>
        </row>
        <row r="83">
          <cell r="C83">
            <v>44001020</v>
          </cell>
          <cell r="D83">
            <v>0.005346108235964616</v>
          </cell>
          <cell r="E83">
            <v>8469852.08865056</v>
          </cell>
          <cell r="G83">
            <v>45280.75</v>
          </cell>
        </row>
        <row r="84">
          <cell r="C84">
            <v>44100010</v>
          </cell>
          <cell r="D84">
            <v>0.0002507246162857551</v>
          </cell>
          <cell r="E84">
            <v>8469852.08865056</v>
          </cell>
          <cell r="G84">
            <v>2123.6</v>
          </cell>
        </row>
        <row r="85">
          <cell r="C85">
            <v>44039005</v>
          </cell>
          <cell r="D85">
            <v>0.00010988200051071894</v>
          </cell>
          <cell r="E85">
            <v>8469852.08865056</v>
          </cell>
          <cell r="G85">
            <v>930.68</v>
          </cell>
        </row>
        <row r="86">
          <cell r="C86">
            <v>44013000</v>
          </cell>
          <cell r="D86">
            <v>0.0065736206715454135</v>
          </cell>
          <cell r="E86">
            <v>8469852.08865056</v>
          </cell>
          <cell r="G86">
            <v>55677.59</v>
          </cell>
        </row>
        <row r="87">
          <cell r="C87">
            <v>44014020</v>
          </cell>
          <cell r="D87">
            <v>0.00017855632696760473</v>
          </cell>
          <cell r="E87">
            <v>8469852.08865056</v>
          </cell>
          <cell r="G87">
            <v>1512.35</v>
          </cell>
        </row>
        <row r="88">
          <cell r="C88">
            <v>44010050</v>
          </cell>
          <cell r="D88">
            <v>9.51254507627414E-05</v>
          </cell>
          <cell r="E88">
            <v>8469852.08865056</v>
          </cell>
          <cell r="G88">
            <v>805.7</v>
          </cell>
        </row>
        <row r="89">
          <cell r="C89">
            <v>44014000</v>
          </cell>
          <cell r="D89">
            <v>0.0046080147860905205</v>
          </cell>
          <cell r="E89">
            <v>8469852.08865056</v>
          </cell>
          <cell r="G89">
            <v>39029.2</v>
          </cell>
        </row>
        <row r="90">
          <cell r="C90">
            <v>44031020</v>
          </cell>
          <cell r="D90">
            <v>2.364880214057005E-05</v>
          </cell>
          <cell r="E90">
            <v>8469852.08865056</v>
          </cell>
          <cell r="G90">
            <v>200.3</v>
          </cell>
        </row>
        <row r="91">
          <cell r="C91">
            <v>44015000</v>
          </cell>
          <cell r="D91">
            <v>0.0006197328147893022</v>
          </cell>
          <cell r="E91">
            <v>8469852.08865056</v>
          </cell>
          <cell r="G91">
            <v>5249.05</v>
          </cell>
        </row>
        <row r="92">
          <cell r="C92">
            <v>44063020</v>
          </cell>
          <cell r="D92">
            <v>1.4846781612913931E-05</v>
          </cell>
          <cell r="E92">
            <v>8469852.08865056</v>
          </cell>
          <cell r="G92">
            <v>125.75</v>
          </cell>
        </row>
        <row r="93">
          <cell r="C93">
            <v>44062020</v>
          </cell>
          <cell r="D93">
            <v>4.028011387913618E-05</v>
          </cell>
          <cell r="E93">
            <v>8469852.08865056</v>
          </cell>
          <cell r="G93">
            <v>341.17</v>
          </cell>
        </row>
        <row r="94">
          <cell r="C94">
            <v>44044010</v>
          </cell>
          <cell r="D94">
            <v>0.0006498740155671577</v>
          </cell>
          <cell r="E94">
            <v>8469852.08865056</v>
          </cell>
          <cell r="G94">
            <v>5504.34</v>
          </cell>
        </row>
        <row r="95">
          <cell r="C95">
            <v>44016030</v>
          </cell>
          <cell r="D95">
            <v>0.00028668279490632866</v>
          </cell>
          <cell r="E95">
            <v>8469852.08865056</v>
          </cell>
          <cell r="G95">
            <v>2428.16</v>
          </cell>
        </row>
        <row r="96">
          <cell r="C96">
            <v>44065010</v>
          </cell>
          <cell r="D96">
            <v>0.0014730363169698523</v>
          </cell>
          <cell r="E96">
            <v>8469852.08865056</v>
          </cell>
          <cell r="G96">
            <v>12476.4</v>
          </cell>
        </row>
        <row r="97">
          <cell r="C97">
            <v>44010055</v>
          </cell>
          <cell r="D97">
            <v>7.522411237446643E-05</v>
          </cell>
          <cell r="E97">
            <v>8469852.08865056</v>
          </cell>
          <cell r="G97">
            <v>637.14</v>
          </cell>
        </row>
        <row r="98">
          <cell r="C98">
            <v>44068010</v>
          </cell>
          <cell r="D98">
            <v>0.0026478422236259555</v>
          </cell>
          <cell r="E98">
            <v>8469852.08865056</v>
          </cell>
          <cell r="G98">
            <v>22426.83</v>
          </cell>
        </row>
        <row r="99">
          <cell r="C99">
            <v>44016000</v>
          </cell>
          <cell r="D99">
            <v>0.006024095471845057</v>
          </cell>
          <cell r="E99">
            <v>8469852.08865056</v>
          </cell>
          <cell r="G99">
            <v>51023.2</v>
          </cell>
        </row>
        <row r="100">
          <cell r="C100">
            <v>44063030</v>
          </cell>
          <cell r="D100">
            <v>0.00018622737730914602</v>
          </cell>
          <cell r="E100">
            <v>8469852.08865056</v>
          </cell>
          <cell r="G100">
            <v>1577.32</v>
          </cell>
        </row>
        <row r="101">
          <cell r="C101">
            <v>44092020</v>
          </cell>
          <cell r="D101">
            <v>0.021533057830701446</v>
          </cell>
          <cell r="E101">
            <v>8469852.08865056</v>
          </cell>
          <cell r="G101">
            <v>182381.81</v>
          </cell>
        </row>
        <row r="102">
          <cell r="C102">
            <v>44023030</v>
          </cell>
          <cell r="D102">
            <v>0</v>
          </cell>
          <cell r="E102">
            <v>8469852.08865056</v>
          </cell>
          <cell r="G102">
            <v>0</v>
          </cell>
        </row>
        <row r="103">
          <cell r="C103">
            <v>44064030</v>
          </cell>
          <cell r="D103">
            <v>1.0102959484782983E-05</v>
          </cell>
          <cell r="E103">
            <v>8469852.08865056</v>
          </cell>
          <cell r="G103">
            <v>85.57</v>
          </cell>
        </row>
        <row r="104">
          <cell r="C104">
            <v>44017000</v>
          </cell>
          <cell r="D104">
            <v>0.00021802278206745543</v>
          </cell>
          <cell r="E104">
            <v>8469852.08865056</v>
          </cell>
          <cell r="G104">
            <v>1846.62</v>
          </cell>
        </row>
        <row r="105">
          <cell r="C105">
            <v>44010060</v>
          </cell>
          <cell r="D105">
            <v>9.206613672298037E-05</v>
          </cell>
          <cell r="E105">
            <v>8469852.08865056</v>
          </cell>
          <cell r="G105">
            <v>779.79</v>
          </cell>
        </row>
        <row r="106">
          <cell r="C106">
            <v>44018000</v>
          </cell>
          <cell r="D106">
            <v>0.008932511500664465</v>
          </cell>
          <cell r="E106">
            <v>8469852.08865056</v>
          </cell>
          <cell r="G106">
            <v>75657.05</v>
          </cell>
        </row>
        <row r="107">
          <cell r="C107">
            <v>44018020</v>
          </cell>
          <cell r="D107">
            <v>7.036330954687879E-05</v>
          </cell>
          <cell r="E107">
            <v>8469852.08865056</v>
          </cell>
          <cell r="G107">
            <v>595.97</v>
          </cell>
        </row>
        <row r="108">
          <cell r="C108">
            <v>44016040</v>
          </cell>
          <cell r="D108">
            <v>0.0002506286158145012</v>
          </cell>
          <cell r="E108">
            <v>8469852.08865056</v>
          </cell>
          <cell r="G108">
            <v>2122.79</v>
          </cell>
        </row>
        <row r="109">
          <cell r="C109">
            <v>44014025</v>
          </cell>
          <cell r="D109">
            <v>1.7232871514989384E-05</v>
          </cell>
          <cell r="E109">
            <v>8469852.08865056</v>
          </cell>
          <cell r="G109">
            <v>145.96</v>
          </cell>
        </row>
        <row r="110">
          <cell r="C110">
            <v>44035020</v>
          </cell>
          <cell r="D110">
            <v>2.8898199925136043E-06</v>
          </cell>
          <cell r="E110">
            <v>8469852.08865056</v>
          </cell>
          <cell r="G110">
            <v>24.48</v>
          </cell>
        </row>
        <row r="111">
          <cell r="C111">
            <v>44024040</v>
          </cell>
          <cell r="D111">
            <v>2.140587763261912E-06</v>
          </cell>
          <cell r="E111">
            <v>8469852.08865056</v>
          </cell>
          <cell r="G111">
            <v>18.13</v>
          </cell>
        </row>
        <row r="112">
          <cell r="C112">
            <v>44024050</v>
          </cell>
          <cell r="D112">
            <v>0.00018724379526597625</v>
          </cell>
          <cell r="E112">
            <v>8469852.08865056</v>
          </cell>
          <cell r="G112">
            <v>1585.93</v>
          </cell>
        </row>
        <row r="113">
          <cell r="C113">
            <v>44068020</v>
          </cell>
          <cell r="D113">
            <v>0.00950341857095704</v>
          </cell>
          <cell r="E113">
            <v>8469852.08865056</v>
          </cell>
          <cell r="G113">
            <v>80492.55</v>
          </cell>
        </row>
        <row r="114">
          <cell r="C114">
            <v>44060010</v>
          </cell>
          <cell r="D114">
            <v>0.10005606561160515</v>
          </cell>
          <cell r="E114">
            <v>8469852.08865056</v>
          </cell>
          <cell r="G114">
            <v>847460.08</v>
          </cell>
        </row>
        <row r="115">
          <cell r="C115">
            <v>44019000</v>
          </cell>
          <cell r="D115">
            <v>0.0020608033729491806</v>
          </cell>
          <cell r="E115">
            <v>8469852.08865056</v>
          </cell>
          <cell r="G115">
            <v>17454.7</v>
          </cell>
        </row>
        <row r="116">
          <cell r="C116">
            <v>44020000</v>
          </cell>
          <cell r="D116">
            <v>0.0007218959305822408</v>
          </cell>
          <cell r="E116">
            <v>8469852.08865056</v>
          </cell>
          <cell r="G116">
            <v>6114.35</v>
          </cell>
        </row>
        <row r="117">
          <cell r="C117">
            <v>44036030</v>
          </cell>
          <cell r="D117">
            <v>0.0006237569130550724</v>
          </cell>
          <cell r="E117">
            <v>8469852.08865056</v>
          </cell>
          <cell r="G117">
            <v>5283.13</v>
          </cell>
        </row>
        <row r="118">
          <cell r="C118">
            <v>44081030</v>
          </cell>
          <cell r="D118">
            <v>1.657984037067851E-05</v>
          </cell>
          <cell r="E118">
            <v>8469852.08865056</v>
          </cell>
          <cell r="G118">
            <v>140.43</v>
          </cell>
        </row>
        <row r="119">
          <cell r="C119">
            <v>44080010</v>
          </cell>
          <cell r="D119">
            <v>0.0003554137182178898</v>
          </cell>
          <cell r="E119">
            <v>8469852.08865056</v>
          </cell>
          <cell r="G119">
            <v>3010.3</v>
          </cell>
        </row>
        <row r="120">
          <cell r="C120">
            <v>44007040</v>
          </cell>
          <cell r="D120">
            <v>0</v>
          </cell>
          <cell r="E120">
            <v>8469852.08865056</v>
          </cell>
          <cell r="G120">
            <v>0</v>
          </cell>
        </row>
        <row r="121">
          <cell r="C121">
            <v>44021000</v>
          </cell>
          <cell r="D121">
            <v>0.00023484634359486077</v>
          </cell>
          <cell r="E121">
            <v>8469852.08865056</v>
          </cell>
          <cell r="G121">
            <v>1989.11</v>
          </cell>
        </row>
        <row r="122">
          <cell r="C122">
            <v>44018030</v>
          </cell>
          <cell r="D122">
            <v>0.00038995861898841774</v>
          </cell>
          <cell r="E122">
            <v>8469852.08865056</v>
          </cell>
          <cell r="G122">
            <v>3302.89</v>
          </cell>
        </row>
        <row r="123">
          <cell r="C123">
            <v>44009020</v>
          </cell>
          <cell r="D123">
            <v>7.25766116880764E-05</v>
          </cell>
          <cell r="E123">
            <v>8469852.08865056</v>
          </cell>
          <cell r="G123">
            <v>614.71</v>
          </cell>
        </row>
        <row r="124">
          <cell r="C124">
            <v>44022000</v>
          </cell>
          <cell r="D124">
            <v>0.0003156522978021506</v>
          </cell>
          <cell r="E124">
            <v>8469852.08865056</v>
          </cell>
          <cell r="G124">
            <v>2673.53</v>
          </cell>
        </row>
        <row r="125">
          <cell r="C125">
            <v>44051020</v>
          </cell>
          <cell r="D125">
            <v>0.0020284398121969836</v>
          </cell>
          <cell r="E125">
            <v>8469852.08865056</v>
          </cell>
          <cell r="G125">
            <v>17180.59</v>
          </cell>
        </row>
        <row r="126">
          <cell r="C126">
            <v>44034010</v>
          </cell>
          <cell r="D126">
            <v>0.0027194378411556017</v>
          </cell>
          <cell r="E126">
            <v>8469852.08865056</v>
          </cell>
          <cell r="G126">
            <v>23033.24</v>
          </cell>
        </row>
        <row r="127">
          <cell r="C127">
            <v>44023000</v>
          </cell>
          <cell r="D127">
            <v>0.004203234135379717</v>
          </cell>
          <cell r="E127">
            <v>8469852.08865056</v>
          </cell>
          <cell r="G127">
            <v>35600.77</v>
          </cell>
        </row>
        <row r="128">
          <cell r="C128">
            <v>44080020</v>
          </cell>
          <cell r="D128">
            <v>7.97170797054467E-05</v>
          </cell>
          <cell r="E128">
            <v>8469852.08865056</v>
          </cell>
          <cell r="G128">
            <v>675.19</v>
          </cell>
        </row>
        <row r="129">
          <cell r="C129">
            <v>44082020</v>
          </cell>
          <cell r="D129">
            <v>0.0006215328132070114</v>
          </cell>
          <cell r="E129">
            <v>8469852.08865056</v>
          </cell>
          <cell r="G129">
            <v>5264.29</v>
          </cell>
        </row>
        <row r="130">
          <cell r="C130">
            <v>44044020</v>
          </cell>
          <cell r="D130">
            <v>0.0001995108992247777</v>
          </cell>
          <cell r="E130">
            <v>8469852.08865056</v>
          </cell>
          <cell r="G130">
            <v>1689.83</v>
          </cell>
        </row>
        <row r="131">
          <cell r="C131">
            <v>44043030</v>
          </cell>
          <cell r="D131">
            <v>0.00028716529523083124</v>
          </cell>
          <cell r="E131">
            <v>8469852.08865056</v>
          </cell>
          <cell r="G131">
            <v>2432.25</v>
          </cell>
        </row>
        <row r="132">
          <cell r="C132">
            <v>44046020</v>
          </cell>
          <cell r="D132">
            <v>0</v>
          </cell>
          <cell r="E132">
            <v>8469852.08865056</v>
          </cell>
          <cell r="G132">
            <v>0</v>
          </cell>
        </row>
        <row r="133">
          <cell r="C133">
            <v>44008030</v>
          </cell>
          <cell r="D133">
            <v>4.257666649408375E-05</v>
          </cell>
          <cell r="E133">
            <v>8469852.08865056</v>
          </cell>
          <cell r="G133">
            <v>360.62</v>
          </cell>
        </row>
        <row r="134">
          <cell r="C134">
            <v>44089010</v>
          </cell>
          <cell r="D134">
            <v>0.00036895157120435087</v>
          </cell>
          <cell r="E134">
            <v>8469852.08865056</v>
          </cell>
          <cell r="G134">
            <v>3124.97</v>
          </cell>
        </row>
        <row r="135">
          <cell r="C135">
            <v>44024000</v>
          </cell>
          <cell r="D135">
            <v>0.00048492505239454756</v>
          </cell>
          <cell r="E135">
            <v>8469852.08865056</v>
          </cell>
          <cell r="G135">
            <v>4107.24</v>
          </cell>
        </row>
        <row r="136">
          <cell r="C136">
            <v>44075010</v>
          </cell>
          <cell r="D136">
            <v>0.00013326066866073692</v>
          </cell>
          <cell r="E136">
            <v>8469852.08865056</v>
          </cell>
          <cell r="G136">
            <v>1128.7</v>
          </cell>
        </row>
        <row r="137">
          <cell r="C137">
            <v>44046030</v>
          </cell>
          <cell r="D137">
            <v>3.764719623274604E-06</v>
          </cell>
          <cell r="E137">
            <v>8469852.08865056</v>
          </cell>
          <cell r="G137">
            <v>31.89</v>
          </cell>
        </row>
        <row r="138">
          <cell r="C138">
            <v>44013010</v>
          </cell>
          <cell r="D138">
            <v>0.007696077349554248</v>
          </cell>
          <cell r="E138">
            <v>8469852.08865056</v>
          </cell>
          <cell r="G138">
            <v>65184.64</v>
          </cell>
        </row>
        <row r="139">
          <cell r="C139">
            <v>44033020</v>
          </cell>
          <cell r="D139">
            <v>1.6350546207895202E-05</v>
          </cell>
          <cell r="E139">
            <v>8469852.08865056</v>
          </cell>
          <cell r="G139">
            <v>138.49</v>
          </cell>
        </row>
        <row r="140">
          <cell r="C140">
            <v>44012010</v>
          </cell>
          <cell r="D140">
            <v>0.00010042787276735352</v>
          </cell>
          <cell r="E140">
            <v>8469852.08865056</v>
          </cell>
          <cell r="G140">
            <v>850.61</v>
          </cell>
        </row>
        <row r="141">
          <cell r="C141">
            <v>44018040</v>
          </cell>
          <cell r="D141">
            <v>0.0009175480719828522</v>
          </cell>
          <cell r="E141">
            <v>8469852.08865056</v>
          </cell>
          <cell r="G141">
            <v>7771.5</v>
          </cell>
        </row>
        <row r="142">
          <cell r="C142">
            <v>44066010</v>
          </cell>
          <cell r="D142">
            <v>1.5852423077895376E-05</v>
          </cell>
          <cell r="E142">
            <v>8469852.08865056</v>
          </cell>
          <cell r="G142">
            <v>134.27</v>
          </cell>
        </row>
        <row r="143">
          <cell r="C143">
            <v>44030010</v>
          </cell>
          <cell r="D143">
            <v>5.148651766478367E-05</v>
          </cell>
          <cell r="E143">
            <v>8469852.08865056</v>
          </cell>
          <cell r="G143">
            <v>436.08</v>
          </cell>
        </row>
        <row r="144">
          <cell r="C144">
            <v>44060020</v>
          </cell>
          <cell r="D144">
            <v>0.003213085793524519</v>
          </cell>
          <cell r="E144">
            <v>8469852.08865056</v>
          </cell>
          <cell r="G144">
            <v>27214.36</v>
          </cell>
        </row>
        <row r="145">
          <cell r="C145">
            <v>44025020</v>
          </cell>
          <cell r="D145">
            <v>1.0922989329500963E-05</v>
          </cell>
          <cell r="E145">
            <v>8469852.08865056</v>
          </cell>
          <cell r="G145">
            <v>92.52</v>
          </cell>
        </row>
        <row r="146">
          <cell r="C146">
            <v>44036040</v>
          </cell>
          <cell r="D146">
            <v>0.0004709747909152603</v>
          </cell>
          <cell r="E146">
            <v>8469852.08865056</v>
          </cell>
          <cell r="G146">
            <v>3989.09</v>
          </cell>
        </row>
        <row r="147">
          <cell r="C147">
            <v>44025000</v>
          </cell>
          <cell r="D147">
            <v>0.003986342128480633</v>
          </cell>
          <cell r="E147">
            <v>8469852.08865056</v>
          </cell>
          <cell r="G147">
            <v>33763.73</v>
          </cell>
        </row>
        <row r="148">
          <cell r="C148">
            <v>44039010</v>
          </cell>
          <cell r="D148">
            <v>0.0010073085255362546</v>
          </cell>
          <cell r="E148">
            <v>8469852.08865056</v>
          </cell>
          <cell r="G148">
            <v>8531.75</v>
          </cell>
        </row>
        <row r="149">
          <cell r="C149">
            <v>44094010</v>
          </cell>
          <cell r="D149">
            <v>1.3299390629836955E-05</v>
          </cell>
          <cell r="E149">
            <v>8469852.08865056</v>
          </cell>
          <cell r="G149">
            <v>112.64</v>
          </cell>
        </row>
        <row r="150">
          <cell r="C150">
            <v>44006030</v>
          </cell>
          <cell r="D150">
            <v>1.1865099792823735E-05</v>
          </cell>
          <cell r="E150">
            <v>8469852.08865056</v>
          </cell>
          <cell r="G150">
            <v>100.5</v>
          </cell>
        </row>
        <row r="151">
          <cell r="C151">
            <v>44026000</v>
          </cell>
          <cell r="D151">
            <v>0.006469514094080265</v>
          </cell>
          <cell r="E151">
            <v>8469852.08865056</v>
          </cell>
          <cell r="G151">
            <v>54795.83</v>
          </cell>
        </row>
        <row r="152">
          <cell r="C152">
            <v>44027000</v>
          </cell>
          <cell r="D152">
            <v>0.0035753369599007927</v>
          </cell>
          <cell r="E152">
            <v>8469852.08865056</v>
          </cell>
          <cell r="G152">
            <v>30282.58</v>
          </cell>
        </row>
        <row r="153">
          <cell r="C153">
            <v>44036050</v>
          </cell>
          <cell r="D153">
            <v>0.00021793795121484918</v>
          </cell>
          <cell r="E153">
            <v>8469852.08865056</v>
          </cell>
          <cell r="G153">
            <v>1845.9</v>
          </cell>
        </row>
        <row r="154">
          <cell r="C154">
            <v>44085010</v>
          </cell>
          <cell r="D154">
            <v>1.12805311497185E-05</v>
          </cell>
          <cell r="E154">
            <v>8469852.08865056</v>
          </cell>
          <cell r="G154">
            <v>95.54</v>
          </cell>
        </row>
        <row r="155">
          <cell r="C155">
            <v>44028000</v>
          </cell>
          <cell r="D155">
            <v>0.0008751647518612302</v>
          </cell>
          <cell r="E155">
            <v>8469852.08865056</v>
          </cell>
          <cell r="G155">
            <v>7412.52</v>
          </cell>
        </row>
        <row r="156">
          <cell r="C156">
            <v>44029000</v>
          </cell>
          <cell r="D156">
            <v>0.012185111077950206</v>
          </cell>
          <cell r="E156">
            <v>8469852.08865056</v>
          </cell>
          <cell r="G156">
            <v>103206.09</v>
          </cell>
        </row>
        <row r="157">
          <cell r="C157">
            <v>44060030</v>
          </cell>
          <cell r="D157">
            <v>0.0016684800245122754</v>
          </cell>
          <cell r="E157">
            <v>8469852.08865056</v>
          </cell>
          <cell r="G157">
            <v>14131.78</v>
          </cell>
        </row>
        <row r="158">
          <cell r="C158">
            <v>44030000</v>
          </cell>
          <cell r="D158">
            <v>0.0013512243084764218</v>
          </cell>
          <cell r="E158">
            <v>8469852.08865056</v>
          </cell>
          <cell r="G158">
            <v>11444.67</v>
          </cell>
        </row>
        <row r="159">
          <cell r="C159">
            <v>44029010</v>
          </cell>
          <cell r="D159">
            <v>0.00020729896078374094</v>
          </cell>
          <cell r="E159">
            <v>8469852.08865056</v>
          </cell>
          <cell r="G159">
            <v>1755.79</v>
          </cell>
        </row>
        <row r="160">
          <cell r="C160">
            <v>44050010</v>
          </cell>
          <cell r="D160">
            <v>3.110484517261508E-05</v>
          </cell>
          <cell r="E160">
            <v>8469852.08865056</v>
          </cell>
          <cell r="G160">
            <v>263.45</v>
          </cell>
        </row>
        <row r="161">
          <cell r="C161">
            <v>44077010</v>
          </cell>
          <cell r="D161">
            <v>7.363642607504662E-05</v>
          </cell>
          <cell r="E161">
            <v>8469852.08865056</v>
          </cell>
          <cell r="G161">
            <v>623.69</v>
          </cell>
        </row>
        <row r="162">
          <cell r="C162">
            <v>44086010</v>
          </cell>
          <cell r="D162">
            <v>0.00012696012437866271</v>
          </cell>
          <cell r="E162">
            <v>8469852.08865056</v>
          </cell>
          <cell r="G162">
            <v>1075.33</v>
          </cell>
        </row>
        <row r="163">
          <cell r="C163">
            <v>44064040</v>
          </cell>
          <cell r="D163">
            <v>8.674984717962004E-06</v>
          </cell>
          <cell r="E163">
            <v>8469852.08865056</v>
          </cell>
          <cell r="G163">
            <v>73.48</v>
          </cell>
        </row>
        <row r="164">
          <cell r="C164">
            <v>44025030</v>
          </cell>
          <cell r="D164">
            <v>1.1956961620400327E-05</v>
          </cell>
          <cell r="E164">
            <v>8469852.08865056</v>
          </cell>
          <cell r="G164">
            <v>101.27</v>
          </cell>
        </row>
        <row r="165">
          <cell r="C165">
            <v>44012020</v>
          </cell>
          <cell r="D165">
            <v>0.0005274216160029208</v>
          </cell>
          <cell r="E165">
            <v>8469852.08865056</v>
          </cell>
          <cell r="G165">
            <v>4467.18</v>
          </cell>
        </row>
        <row r="166">
          <cell r="C166">
            <v>44009030</v>
          </cell>
          <cell r="D166">
            <v>3.762923112200185E-05</v>
          </cell>
          <cell r="E166">
            <v>8469852.08865056</v>
          </cell>
          <cell r="G166">
            <v>318.71</v>
          </cell>
        </row>
        <row r="167">
          <cell r="C167">
            <v>44028005</v>
          </cell>
          <cell r="D167">
            <v>2.645908580301447E-05</v>
          </cell>
          <cell r="E167">
            <v>8469852.08865056</v>
          </cell>
          <cell r="G167">
            <v>224.1</v>
          </cell>
        </row>
        <row r="168">
          <cell r="C168">
            <v>44043040</v>
          </cell>
          <cell r="D168">
            <v>0.0011156804031624344</v>
          </cell>
          <cell r="E168">
            <v>8469852.08865056</v>
          </cell>
          <cell r="G168">
            <v>9449.65</v>
          </cell>
        </row>
        <row r="169">
          <cell r="C169">
            <v>44031000</v>
          </cell>
          <cell r="D169">
            <v>0.00030052252391185797</v>
          </cell>
          <cell r="E169">
            <v>8469852.08865056</v>
          </cell>
          <cell r="G169">
            <v>2545.38</v>
          </cell>
        </row>
        <row r="170">
          <cell r="C170">
            <v>44032000</v>
          </cell>
          <cell r="D170">
            <v>0.004979406453815099</v>
          </cell>
          <cell r="E170">
            <v>8469852.08865056</v>
          </cell>
          <cell r="G170">
            <v>42174.84</v>
          </cell>
        </row>
        <row r="171">
          <cell r="C171">
            <v>44032020</v>
          </cell>
          <cell r="D171">
            <v>0.029787972482254024</v>
          </cell>
          <cell r="E171">
            <v>8469852.08865056</v>
          </cell>
          <cell r="G171">
            <v>252299.72</v>
          </cell>
        </row>
        <row r="172">
          <cell r="C172">
            <v>44023040</v>
          </cell>
          <cell r="D172">
            <v>3.356433128919471E-05</v>
          </cell>
          <cell r="E172">
            <v>8469852.08865056</v>
          </cell>
          <cell r="G172">
            <v>284.28</v>
          </cell>
        </row>
        <row r="173">
          <cell r="C173">
            <v>44009040</v>
          </cell>
          <cell r="D173">
            <v>2.7519570203936895E-05</v>
          </cell>
          <cell r="E173">
            <v>8469852.08865056</v>
          </cell>
          <cell r="G173">
            <v>233.09</v>
          </cell>
        </row>
        <row r="174">
          <cell r="C174">
            <v>44099030</v>
          </cell>
          <cell r="D174">
            <v>6.743934316963717E-05</v>
          </cell>
          <cell r="E174">
            <v>8469852.08865056</v>
          </cell>
          <cell r="G174">
            <v>571.2</v>
          </cell>
        </row>
        <row r="175">
          <cell r="C175">
            <v>44083010</v>
          </cell>
          <cell r="D175">
            <v>0.0001427683816764067</v>
          </cell>
          <cell r="E175">
            <v>8469852.08865056</v>
          </cell>
          <cell r="G175">
            <v>1209.23</v>
          </cell>
        </row>
        <row r="176">
          <cell r="C176">
            <v>44080030</v>
          </cell>
          <cell r="D176">
            <v>6.684874148262242E-05</v>
          </cell>
          <cell r="E176">
            <v>8469852.08865056</v>
          </cell>
          <cell r="G176">
            <v>566.2</v>
          </cell>
        </row>
        <row r="177">
          <cell r="C177">
            <v>44026005</v>
          </cell>
          <cell r="D177">
            <v>0.00031387664595356374</v>
          </cell>
          <cell r="E177">
            <v>8469852.08865056</v>
          </cell>
          <cell r="G177">
            <v>2658.49</v>
          </cell>
        </row>
        <row r="178">
          <cell r="C178">
            <v>44079010</v>
          </cell>
          <cell r="D178">
            <v>0.0019581716717792957</v>
          </cell>
          <cell r="E178">
            <v>8469852.08865056</v>
          </cell>
          <cell r="G178">
            <v>16585.42</v>
          </cell>
        </row>
        <row r="179">
          <cell r="C179">
            <v>44021010</v>
          </cell>
          <cell r="D179">
            <v>0.00040172798979172796</v>
          </cell>
          <cell r="E179">
            <v>8469852.08865056</v>
          </cell>
          <cell r="G179">
            <v>3402.58</v>
          </cell>
        </row>
        <row r="180">
          <cell r="C180">
            <v>44033000</v>
          </cell>
          <cell r="D180">
            <v>0.0006367362759593838</v>
          </cell>
          <cell r="E180">
            <v>8469852.08865056</v>
          </cell>
          <cell r="G180">
            <v>5393.06</v>
          </cell>
        </row>
        <row r="181">
          <cell r="C181">
            <v>44070010</v>
          </cell>
          <cell r="D181">
            <v>0.0022409882174694844</v>
          </cell>
          <cell r="E181">
            <v>8469852.08865056</v>
          </cell>
          <cell r="G181">
            <v>18980.84</v>
          </cell>
        </row>
        <row r="182">
          <cell r="C182">
            <v>44009050</v>
          </cell>
          <cell r="D182">
            <v>0.0005215585722637552</v>
          </cell>
          <cell r="E182">
            <v>8469852.08865056</v>
          </cell>
          <cell r="G182">
            <v>4417.52</v>
          </cell>
        </row>
        <row r="183">
          <cell r="C183">
            <v>44006040</v>
          </cell>
          <cell r="D183">
            <v>5.992463109744312E-05</v>
          </cell>
          <cell r="E183">
            <v>8469852.08865056</v>
          </cell>
          <cell r="G183">
            <v>507.55</v>
          </cell>
        </row>
        <row r="184">
          <cell r="C184">
            <v>44086020</v>
          </cell>
          <cell r="D184">
            <v>0.00040472450213710774</v>
          </cell>
          <cell r="E184">
            <v>8469852.08865056</v>
          </cell>
          <cell r="G184">
            <v>3427.96</v>
          </cell>
        </row>
        <row r="185">
          <cell r="C185">
            <v>44081040</v>
          </cell>
          <cell r="D185">
            <v>1.914023454446831E-05</v>
          </cell>
          <cell r="E185">
            <v>8469852.08865056</v>
          </cell>
          <cell r="G185">
            <v>162.11</v>
          </cell>
        </row>
        <row r="186">
          <cell r="C186">
            <v>44077020</v>
          </cell>
          <cell r="D186">
            <v>0.00010876508865369718</v>
          </cell>
          <cell r="E186">
            <v>8469852.08865056</v>
          </cell>
          <cell r="G186">
            <v>921.22</v>
          </cell>
        </row>
        <row r="187">
          <cell r="C187">
            <v>44098020</v>
          </cell>
          <cell r="D187">
            <v>7.280225412332438E-05</v>
          </cell>
          <cell r="E187">
            <v>8469852.08865056</v>
          </cell>
          <cell r="G187">
            <v>616.62</v>
          </cell>
        </row>
        <row r="188">
          <cell r="C188">
            <v>44001030</v>
          </cell>
          <cell r="D188">
            <v>0.0009482873942366732</v>
          </cell>
          <cell r="E188">
            <v>8469852.08865056</v>
          </cell>
          <cell r="G188">
            <v>8031.85</v>
          </cell>
        </row>
        <row r="189">
          <cell r="C189">
            <v>44016050</v>
          </cell>
          <cell r="D189">
            <v>0.0017222477451666188</v>
          </cell>
          <cell r="E189">
            <v>8469852.08865056</v>
          </cell>
          <cell r="G189">
            <v>14587.18</v>
          </cell>
        </row>
        <row r="190">
          <cell r="C190">
            <v>44042010</v>
          </cell>
          <cell r="D190">
            <v>0.00018368867577796358</v>
          </cell>
          <cell r="E190">
            <v>8469852.08865056</v>
          </cell>
          <cell r="G190">
            <v>1555.82</v>
          </cell>
        </row>
        <row r="191">
          <cell r="C191">
            <v>44043050</v>
          </cell>
          <cell r="D191">
            <v>0.0002354429431407994</v>
          </cell>
          <cell r="E191">
            <v>8469852.08865056</v>
          </cell>
          <cell r="G191">
            <v>1994.17</v>
          </cell>
        </row>
        <row r="192">
          <cell r="C192">
            <v>44096010</v>
          </cell>
          <cell r="D192">
            <v>1.2408392155132988E-05</v>
          </cell>
          <cell r="E192">
            <v>8469852.08865056</v>
          </cell>
          <cell r="G192">
            <v>105.1</v>
          </cell>
        </row>
        <row r="193">
          <cell r="C193">
            <v>44058020</v>
          </cell>
          <cell r="D193">
            <v>0</v>
          </cell>
          <cell r="E193">
            <v>8469852.08865056</v>
          </cell>
          <cell r="G193">
            <v>0</v>
          </cell>
        </row>
        <row r="194">
          <cell r="C194">
            <v>44024060</v>
          </cell>
          <cell r="D194">
            <v>6.45835000161756E-05</v>
          </cell>
          <cell r="E194">
            <v>8469852.08865056</v>
          </cell>
          <cell r="G194">
            <v>547.01</v>
          </cell>
        </row>
        <row r="195">
          <cell r="C195">
            <v>44078010</v>
          </cell>
          <cell r="D195">
            <v>0.00024076124038793147</v>
          </cell>
          <cell r="E195">
            <v>8469852.08865056</v>
          </cell>
          <cell r="G195">
            <v>2039.21</v>
          </cell>
        </row>
        <row r="196">
          <cell r="C196">
            <v>44090002</v>
          </cell>
          <cell r="D196">
            <v>0.00017577686717902975</v>
          </cell>
          <cell r="E196">
            <v>8469852.08865056</v>
          </cell>
          <cell r="G196">
            <v>1488.8</v>
          </cell>
        </row>
        <row r="197">
          <cell r="C197">
            <v>44031030</v>
          </cell>
          <cell r="D197">
            <v>1.2077928739353005E-05</v>
          </cell>
          <cell r="E197">
            <v>8469852.08865056</v>
          </cell>
          <cell r="G197">
            <v>102.3</v>
          </cell>
        </row>
        <row r="198">
          <cell r="C198">
            <v>44080040</v>
          </cell>
          <cell r="D198">
            <v>0.00011365190959764685</v>
          </cell>
          <cell r="E198">
            <v>8469852.08865056</v>
          </cell>
          <cell r="G198">
            <v>962.61</v>
          </cell>
        </row>
        <row r="199">
          <cell r="C199">
            <v>44026010</v>
          </cell>
          <cell r="D199">
            <v>3.489826780293877E-05</v>
          </cell>
          <cell r="E199">
            <v>8469852.08865056</v>
          </cell>
          <cell r="G199">
            <v>295.58</v>
          </cell>
        </row>
        <row r="200">
          <cell r="C200">
            <v>44074030</v>
          </cell>
          <cell r="D200">
            <v>3.1284289827211497E-06</v>
          </cell>
          <cell r="E200">
            <v>8469852.08865056</v>
          </cell>
          <cell r="G200">
            <v>26.5</v>
          </cell>
        </row>
        <row r="201">
          <cell r="C201">
            <v>44023050</v>
          </cell>
          <cell r="D201">
            <v>5.432418842438063E-05</v>
          </cell>
          <cell r="E201">
            <v>8469852.08865056</v>
          </cell>
          <cell r="G201">
            <v>460.12</v>
          </cell>
        </row>
        <row r="202">
          <cell r="C202">
            <v>44074040</v>
          </cell>
          <cell r="D202">
            <v>0.00048823377765400486</v>
          </cell>
          <cell r="E202">
            <v>8469852.08865056</v>
          </cell>
          <cell r="G202">
            <v>4135.27</v>
          </cell>
        </row>
        <row r="203">
          <cell r="C203">
            <v>44026020</v>
          </cell>
          <cell r="D203">
            <v>0.03318963452037143</v>
          </cell>
          <cell r="E203">
            <v>8469852.08865056</v>
          </cell>
          <cell r="G203">
            <v>281111.3</v>
          </cell>
        </row>
        <row r="204">
          <cell r="C204">
            <v>44045005</v>
          </cell>
          <cell r="D204">
            <v>0.0006349891068635038</v>
          </cell>
          <cell r="E204">
            <v>8469852.08865056</v>
          </cell>
          <cell r="G204">
            <v>5378.26</v>
          </cell>
        </row>
        <row r="205">
          <cell r="C205">
            <v>44045010</v>
          </cell>
          <cell r="D205">
            <v>0.0007765021458305049</v>
          </cell>
          <cell r="E205">
            <v>8469852.08865056</v>
          </cell>
          <cell r="G205">
            <v>6576.86</v>
          </cell>
        </row>
        <row r="206">
          <cell r="C206">
            <v>44081050</v>
          </cell>
          <cell r="D206">
            <v>0.0005624064024298281</v>
          </cell>
          <cell r="E206">
            <v>8469852.08865056</v>
          </cell>
          <cell r="G206">
            <v>4763.5</v>
          </cell>
        </row>
        <row r="207">
          <cell r="C207">
            <v>44050015</v>
          </cell>
          <cell r="D207">
            <v>1.8603868087805718E-05</v>
          </cell>
          <cell r="E207">
            <v>8469852.08865056</v>
          </cell>
          <cell r="G207">
            <v>157.57</v>
          </cell>
        </row>
        <row r="208">
          <cell r="C208">
            <v>44034000</v>
          </cell>
          <cell r="D208">
            <v>0.006715572674086364</v>
          </cell>
          <cell r="E208">
            <v>8469852.08865056</v>
          </cell>
          <cell r="G208">
            <v>56879.91</v>
          </cell>
        </row>
        <row r="209">
          <cell r="C209">
            <v>44074050</v>
          </cell>
          <cell r="D209">
            <v>1.0261507364041963E-05</v>
          </cell>
          <cell r="E209">
            <v>8469852.08865056</v>
          </cell>
          <cell r="G209">
            <v>86.91</v>
          </cell>
        </row>
        <row r="210">
          <cell r="C210">
            <v>44051030</v>
          </cell>
          <cell r="D210">
            <v>0.00010313210798970571</v>
          </cell>
          <cell r="E210">
            <v>8469852.08865056</v>
          </cell>
          <cell r="G210">
            <v>873.51</v>
          </cell>
        </row>
        <row r="211">
          <cell r="C211">
            <v>44063040</v>
          </cell>
          <cell r="D211">
            <v>0.00021813544057892412</v>
          </cell>
          <cell r="E211">
            <v>8469852.08865056</v>
          </cell>
          <cell r="G211">
            <v>1847.57</v>
          </cell>
        </row>
        <row r="212">
          <cell r="C212">
            <v>44035000</v>
          </cell>
          <cell r="D212">
            <v>0.0016681133352414758</v>
          </cell>
          <cell r="E212">
            <v>8469852.08865056</v>
          </cell>
          <cell r="G212">
            <v>14128.67</v>
          </cell>
        </row>
        <row r="213">
          <cell r="C213">
            <v>44056010</v>
          </cell>
          <cell r="D213">
            <v>0.00042704321024990966</v>
          </cell>
          <cell r="E213">
            <v>8469852.08865056</v>
          </cell>
          <cell r="G213">
            <v>3616.99</v>
          </cell>
        </row>
        <row r="214">
          <cell r="C214">
            <v>44035030</v>
          </cell>
          <cell r="D214">
            <v>0.00023181596040361147</v>
          </cell>
          <cell r="E214">
            <v>8469852.08865056</v>
          </cell>
          <cell r="G214">
            <v>1963.45</v>
          </cell>
        </row>
        <row r="215">
          <cell r="C215">
            <v>44076030</v>
          </cell>
          <cell r="D215">
            <v>4.6983842976688054E-05</v>
          </cell>
          <cell r="E215">
            <v>8469852.08865056</v>
          </cell>
          <cell r="G215">
            <v>397.95</v>
          </cell>
        </row>
        <row r="216">
          <cell r="C216">
            <v>44096020</v>
          </cell>
          <cell r="D216">
            <v>0.00011283273802644685</v>
          </cell>
          <cell r="E216">
            <v>8469852.08865056</v>
          </cell>
          <cell r="G216">
            <v>955.68</v>
          </cell>
        </row>
        <row r="217">
          <cell r="C217">
            <v>44092030</v>
          </cell>
          <cell r="D217">
            <v>0.002449242652372073</v>
          </cell>
          <cell r="E217">
            <v>8469852.08865056</v>
          </cell>
          <cell r="G217">
            <v>20744.72</v>
          </cell>
        </row>
        <row r="218">
          <cell r="C218">
            <v>44014030</v>
          </cell>
          <cell r="D218">
            <v>0.00020562792533885795</v>
          </cell>
          <cell r="E218">
            <v>8469852.08865056</v>
          </cell>
          <cell r="G218">
            <v>1741.64</v>
          </cell>
        </row>
        <row r="219">
          <cell r="C219">
            <v>44082040</v>
          </cell>
          <cell r="D219">
            <v>5.806991689609894E-05</v>
          </cell>
          <cell r="E219">
            <v>8469852.08865056</v>
          </cell>
          <cell r="G219">
            <v>491.84</v>
          </cell>
        </row>
        <row r="220">
          <cell r="C220">
            <v>44092040</v>
          </cell>
          <cell r="D220">
            <v>0.003432800425039852</v>
          </cell>
          <cell r="E220">
            <v>8469852.08865056</v>
          </cell>
          <cell r="G220">
            <v>29075.31</v>
          </cell>
        </row>
        <row r="221">
          <cell r="C221">
            <v>44066020</v>
          </cell>
          <cell r="D221">
            <v>0.00016354181083586306</v>
          </cell>
          <cell r="E221">
            <v>8469852.08865056</v>
          </cell>
          <cell r="G221">
            <v>1385.17</v>
          </cell>
        </row>
        <row r="222">
          <cell r="C222">
            <v>44036000</v>
          </cell>
          <cell r="D222">
            <v>0.006436863594104397</v>
          </cell>
          <cell r="E222">
            <v>8469852.08865056</v>
          </cell>
          <cell r="G222">
            <v>54519.28</v>
          </cell>
        </row>
        <row r="223">
          <cell r="C223">
            <v>44066030</v>
          </cell>
          <cell r="D223">
            <v>0.00017092860735319696</v>
          </cell>
          <cell r="E223">
            <v>8469852.08865056</v>
          </cell>
          <cell r="G223">
            <v>1447.74</v>
          </cell>
        </row>
        <row r="224">
          <cell r="C224">
            <v>44036070</v>
          </cell>
          <cell r="D224">
            <v>0.007907662087816878</v>
          </cell>
          <cell r="E224">
            <v>8469852.08865056</v>
          </cell>
          <cell r="G224">
            <v>66976.73</v>
          </cell>
        </row>
        <row r="225">
          <cell r="C225">
            <v>44037000</v>
          </cell>
          <cell r="D225">
            <v>2.073706724906825E-05</v>
          </cell>
          <cell r="E225">
            <v>8469852.08865056</v>
          </cell>
          <cell r="G225">
            <v>175.64</v>
          </cell>
        </row>
        <row r="226">
          <cell r="C226">
            <v>44037010</v>
          </cell>
          <cell r="D226">
            <v>0</v>
          </cell>
          <cell r="E226">
            <v>8469852.08865056</v>
          </cell>
          <cell r="G226">
            <v>0</v>
          </cell>
        </row>
        <row r="227">
          <cell r="C227">
            <v>44083020</v>
          </cell>
          <cell r="D227">
            <v>5.6392611556134995E-05</v>
          </cell>
          <cell r="E227">
            <v>8469852.08865056</v>
          </cell>
          <cell r="G227">
            <v>477.64</v>
          </cell>
        </row>
        <row r="228">
          <cell r="C228">
            <v>44041020</v>
          </cell>
          <cell r="D228">
            <v>0.000761366582085844</v>
          </cell>
          <cell r="E228">
            <v>8469852.08865056</v>
          </cell>
          <cell r="G228">
            <v>6448.66</v>
          </cell>
        </row>
        <row r="229">
          <cell r="C229">
            <v>44012030</v>
          </cell>
          <cell r="D229">
            <v>7.152967284221747E-05</v>
          </cell>
          <cell r="E229">
            <v>8469852.08865056</v>
          </cell>
          <cell r="G229">
            <v>605.85</v>
          </cell>
        </row>
        <row r="230">
          <cell r="C230">
            <v>44026030</v>
          </cell>
          <cell r="D230">
            <v>0</v>
          </cell>
          <cell r="E230">
            <v>8469852.08865056</v>
          </cell>
          <cell r="G230">
            <v>0</v>
          </cell>
        </row>
        <row r="231">
          <cell r="C231">
            <v>44096030</v>
          </cell>
          <cell r="D231">
            <v>0.004157484155778099</v>
          </cell>
          <cell r="E231">
            <v>8469852.08865056</v>
          </cell>
          <cell r="G231">
            <v>35213.28</v>
          </cell>
        </row>
        <row r="232">
          <cell r="C232">
            <v>44019010</v>
          </cell>
          <cell r="D232">
            <v>1.7046914645038164E-05</v>
          </cell>
          <cell r="E232">
            <v>8469852.08865056</v>
          </cell>
          <cell r="G232">
            <v>144.38</v>
          </cell>
        </row>
        <row r="233">
          <cell r="C233">
            <v>44001050</v>
          </cell>
          <cell r="D233">
            <v>0.0015056054267365013</v>
          </cell>
          <cell r="E233">
            <v>8469852.08865056</v>
          </cell>
          <cell r="G233">
            <v>12752.26</v>
          </cell>
        </row>
        <row r="234">
          <cell r="C234">
            <v>44038000</v>
          </cell>
          <cell r="D234">
            <v>5.542157547181005E-05</v>
          </cell>
          <cell r="E234">
            <v>8469852.08865056</v>
          </cell>
          <cell r="G234">
            <v>469.41</v>
          </cell>
        </row>
        <row r="235">
          <cell r="C235">
            <v>44006050</v>
          </cell>
          <cell r="D235">
            <v>4.347986043781937E-06</v>
          </cell>
          <cell r="E235">
            <v>8469852.08865056</v>
          </cell>
          <cell r="G235">
            <v>36.83</v>
          </cell>
        </row>
        <row r="236">
          <cell r="C236">
            <v>44014040</v>
          </cell>
          <cell r="D236">
            <v>0.0005775276947431674</v>
          </cell>
          <cell r="E236">
            <v>8469852.08865056</v>
          </cell>
          <cell r="G236">
            <v>4891.57</v>
          </cell>
        </row>
        <row r="237">
          <cell r="C237">
            <v>44080050</v>
          </cell>
          <cell r="D237">
            <v>0.00033327071449879096</v>
          </cell>
          <cell r="E237">
            <v>8469852.08865056</v>
          </cell>
          <cell r="G237">
            <v>2822.75</v>
          </cell>
        </row>
        <row r="238">
          <cell r="C238">
            <v>44069035</v>
          </cell>
          <cell r="D238">
            <v>2.473620307353283E-05</v>
          </cell>
          <cell r="E238">
            <v>8469852.08865056</v>
          </cell>
          <cell r="G238">
            <v>209.51</v>
          </cell>
        </row>
        <row r="239">
          <cell r="C239">
            <v>44039000</v>
          </cell>
          <cell r="D239">
            <v>0.00063079958647539</v>
          </cell>
          <cell r="E239">
            <v>8469852.08865056</v>
          </cell>
          <cell r="G239">
            <v>5342.78</v>
          </cell>
        </row>
        <row r="240">
          <cell r="C240">
            <v>44001060</v>
          </cell>
          <cell r="D240">
            <v>0.00013081075085378095</v>
          </cell>
          <cell r="E240">
            <v>8469852.08865056</v>
          </cell>
          <cell r="G240">
            <v>1107.95</v>
          </cell>
        </row>
        <row r="241">
          <cell r="C241">
            <v>44040000</v>
          </cell>
          <cell r="D241">
            <v>0.0001323750138391024</v>
          </cell>
          <cell r="E241">
            <v>8469852.08865056</v>
          </cell>
          <cell r="G241">
            <v>1121.2</v>
          </cell>
        </row>
        <row r="242">
          <cell r="C242">
            <v>44031040</v>
          </cell>
          <cell r="D242">
            <v>3.133731404725762E-05</v>
          </cell>
          <cell r="E242">
            <v>8469852.08865056</v>
          </cell>
          <cell r="G242">
            <v>265.42</v>
          </cell>
        </row>
        <row r="243">
          <cell r="C243">
            <v>44041030</v>
          </cell>
          <cell r="D243">
            <v>0.04082008399107243</v>
          </cell>
          <cell r="E243">
            <v>8469852.08865056</v>
          </cell>
          <cell r="G243">
            <v>345740.07</v>
          </cell>
        </row>
        <row r="244">
          <cell r="C244">
            <v>44074060</v>
          </cell>
          <cell r="D244">
            <v>0.01132145666478413</v>
          </cell>
          <cell r="E244">
            <v>8469852.08865056</v>
          </cell>
          <cell r="G244">
            <v>95891.06</v>
          </cell>
        </row>
        <row r="245">
          <cell r="C245">
            <v>44074070</v>
          </cell>
          <cell r="D245">
            <v>6.405851252038051E-05</v>
          </cell>
          <cell r="E245">
            <v>8469852.08865056</v>
          </cell>
          <cell r="G245">
            <v>542.57</v>
          </cell>
        </row>
        <row r="246">
          <cell r="C246">
            <v>44074080</v>
          </cell>
          <cell r="D246">
            <v>4.441645212541362E-05</v>
          </cell>
          <cell r="E246">
            <v>8469852.08865056</v>
          </cell>
          <cell r="G246">
            <v>376.2</v>
          </cell>
        </row>
        <row r="247">
          <cell r="C247">
            <v>44023060</v>
          </cell>
          <cell r="D247">
            <v>3.5229780782804714E-05</v>
          </cell>
          <cell r="E247">
            <v>8469852.08865056</v>
          </cell>
          <cell r="G247">
            <v>298.39</v>
          </cell>
        </row>
        <row r="248">
          <cell r="C248">
            <v>44041000</v>
          </cell>
          <cell r="D248">
            <v>0.009484357831671276</v>
          </cell>
          <cell r="E248">
            <v>8469852.08865056</v>
          </cell>
          <cell r="G248">
            <v>80331.11</v>
          </cell>
        </row>
        <row r="249">
          <cell r="C249">
            <v>44042000</v>
          </cell>
          <cell r="D249">
            <v>0.0014298218753821604</v>
          </cell>
          <cell r="E249">
            <v>8469852.08865056</v>
          </cell>
          <cell r="G249">
            <v>12110.38</v>
          </cell>
        </row>
        <row r="250">
          <cell r="C250">
            <v>44042020</v>
          </cell>
          <cell r="D250">
            <v>3.1022159796485576E-05</v>
          </cell>
          <cell r="E250">
            <v>8469852.08865056</v>
          </cell>
          <cell r="G250">
            <v>262.75</v>
          </cell>
        </row>
        <row r="251">
          <cell r="C251">
            <v>44058030</v>
          </cell>
          <cell r="D251">
            <v>2.1180057475812047E-05</v>
          </cell>
          <cell r="E251">
            <v>8469852.08865056</v>
          </cell>
          <cell r="G251">
            <v>179.39</v>
          </cell>
        </row>
        <row r="252">
          <cell r="C252">
            <v>44077030</v>
          </cell>
          <cell r="D252">
            <v>0.000777619338899655</v>
          </cell>
          <cell r="E252">
            <v>8469852.08865056</v>
          </cell>
          <cell r="G252">
            <v>6586.32</v>
          </cell>
        </row>
        <row r="253">
          <cell r="C253">
            <v>44049020</v>
          </cell>
          <cell r="D253">
            <v>4.237722502078699E-05</v>
          </cell>
          <cell r="E253">
            <v>8469852.08865056</v>
          </cell>
          <cell r="G253">
            <v>358.93</v>
          </cell>
        </row>
        <row r="254">
          <cell r="C254">
            <v>44043000</v>
          </cell>
          <cell r="D254">
            <v>0.002485657565179401</v>
          </cell>
          <cell r="E254">
            <v>8469852.08865056</v>
          </cell>
          <cell r="G254">
            <v>21053.15</v>
          </cell>
        </row>
        <row r="255">
          <cell r="C255">
            <v>44082050</v>
          </cell>
          <cell r="D255">
            <v>1.1400207309916054E-05</v>
          </cell>
          <cell r="E255">
            <v>8469852.08865056</v>
          </cell>
          <cell r="G255">
            <v>96.56</v>
          </cell>
        </row>
        <row r="256">
          <cell r="C256">
            <v>44046040</v>
          </cell>
          <cell r="D256">
            <v>5.143349344473755E-06</v>
          </cell>
          <cell r="E256">
            <v>8469852.08865056</v>
          </cell>
          <cell r="G256">
            <v>43.56</v>
          </cell>
        </row>
        <row r="257">
          <cell r="C257">
            <v>44013020</v>
          </cell>
          <cell r="D257">
            <v>0.000751627005748613</v>
          </cell>
          <cell r="E257">
            <v>8469852.08865056</v>
          </cell>
          <cell r="G257">
            <v>6366.17</v>
          </cell>
        </row>
        <row r="258">
          <cell r="C258">
            <v>44058040</v>
          </cell>
          <cell r="D258">
            <v>0</v>
          </cell>
          <cell r="E258">
            <v>8469852.08865056</v>
          </cell>
          <cell r="G258">
            <v>0</v>
          </cell>
        </row>
        <row r="259">
          <cell r="C259">
            <v>44025040</v>
          </cell>
          <cell r="D259">
            <v>0.0017099333820637687</v>
          </cell>
          <cell r="E259">
            <v>8469852.08865056</v>
          </cell>
          <cell r="G259">
            <v>14482.88</v>
          </cell>
        </row>
        <row r="260">
          <cell r="C260">
            <v>44001070</v>
          </cell>
          <cell r="D260">
            <v>0.00017818481793009932</v>
          </cell>
          <cell r="E260">
            <v>8469852.08865056</v>
          </cell>
          <cell r="G260">
            <v>1509.2</v>
          </cell>
        </row>
        <row r="261">
          <cell r="C261">
            <v>44022010</v>
          </cell>
          <cell r="D261">
            <v>2.7095376443567925E-05</v>
          </cell>
          <cell r="E261">
            <v>8469852.08865056</v>
          </cell>
          <cell r="G261">
            <v>229.49</v>
          </cell>
        </row>
        <row r="262">
          <cell r="C262">
            <v>44044000</v>
          </cell>
          <cell r="D262">
            <v>0.004154641650142924</v>
          </cell>
          <cell r="E262">
            <v>8469852.08865056</v>
          </cell>
          <cell r="G262">
            <v>35189.2</v>
          </cell>
        </row>
        <row r="263">
          <cell r="C263">
            <v>44090005</v>
          </cell>
          <cell r="D263">
            <v>0.00027763296467023886</v>
          </cell>
          <cell r="E263">
            <v>8469852.08865056</v>
          </cell>
          <cell r="G263">
            <v>2351.51</v>
          </cell>
        </row>
        <row r="264">
          <cell r="C264">
            <v>44045000</v>
          </cell>
          <cell r="D264">
            <v>0.006276549778445701</v>
          </cell>
          <cell r="E264">
            <v>8469852.08865056</v>
          </cell>
          <cell r="G264">
            <v>53161.45</v>
          </cell>
        </row>
        <row r="265">
          <cell r="C265">
            <v>44091010</v>
          </cell>
          <cell r="D265">
            <v>0.0017990833331689346</v>
          </cell>
          <cell r="E265">
            <v>8469852.08865056</v>
          </cell>
          <cell r="G265">
            <v>15237.97</v>
          </cell>
        </row>
        <row r="266">
          <cell r="C266">
            <v>44045020</v>
          </cell>
          <cell r="D266">
            <v>0.001633508154898958</v>
          </cell>
          <cell r="E266">
            <v>8469852.08865056</v>
          </cell>
          <cell r="G266">
            <v>13835.57</v>
          </cell>
        </row>
        <row r="267">
          <cell r="C267">
            <v>44046000</v>
          </cell>
          <cell r="D267">
            <v>0.0005450716823044867</v>
          </cell>
          <cell r="E267">
            <v>8469852.08865056</v>
          </cell>
          <cell r="G267">
            <v>4616.68</v>
          </cell>
        </row>
        <row r="268">
          <cell r="C268">
            <v>44072010</v>
          </cell>
          <cell r="D268">
            <v>0.0002332380001209954</v>
          </cell>
          <cell r="E268">
            <v>8469852.08865056</v>
          </cell>
          <cell r="G268">
            <v>1975.49</v>
          </cell>
        </row>
        <row r="269">
          <cell r="C269">
            <v>44018050</v>
          </cell>
          <cell r="D269">
            <v>0.0060419687062728</v>
          </cell>
          <cell r="E269">
            <v>8469852.08865056</v>
          </cell>
          <cell r="G269">
            <v>51174.58</v>
          </cell>
        </row>
        <row r="270">
          <cell r="C270">
            <v>44041040</v>
          </cell>
          <cell r="D270">
            <v>0.013287611833090407</v>
          </cell>
          <cell r="E270">
            <v>8469852.08865056</v>
          </cell>
          <cell r="G270">
            <v>112544.11</v>
          </cell>
        </row>
        <row r="271">
          <cell r="C271">
            <v>44036080</v>
          </cell>
          <cell r="D271">
            <v>3.43061986517126E-05</v>
          </cell>
          <cell r="E271">
            <v>8469852.08865056</v>
          </cell>
          <cell r="G271">
            <v>290.57</v>
          </cell>
        </row>
        <row r="272">
          <cell r="C272">
            <v>44056020</v>
          </cell>
          <cell r="D272">
            <v>0.00048379363510946686</v>
          </cell>
          <cell r="E272">
            <v>8469852.08865056</v>
          </cell>
          <cell r="G272">
            <v>4097.66</v>
          </cell>
        </row>
        <row r="273">
          <cell r="C273">
            <v>44012050</v>
          </cell>
          <cell r="D273">
            <v>0.0001138360370756956</v>
          </cell>
          <cell r="E273">
            <v>8469852.08865056</v>
          </cell>
          <cell r="G273">
            <v>964.17</v>
          </cell>
        </row>
        <row r="274">
          <cell r="C274">
            <v>44068040</v>
          </cell>
          <cell r="D274">
            <v>0.0008240599922312138</v>
          </cell>
          <cell r="E274">
            <v>8469852.08865056</v>
          </cell>
          <cell r="G274">
            <v>6979.67</v>
          </cell>
        </row>
        <row r="275">
          <cell r="C275">
            <v>44042030</v>
          </cell>
          <cell r="D275">
            <v>1.344598993198938E-05</v>
          </cell>
          <cell r="E275">
            <v>8469852.08865056</v>
          </cell>
          <cell r="G275">
            <v>113.89</v>
          </cell>
        </row>
        <row r="276">
          <cell r="C276">
            <v>44077040</v>
          </cell>
          <cell r="D276">
            <v>5.029454601366832E-05</v>
          </cell>
          <cell r="E276">
            <v>8469852.08865056</v>
          </cell>
          <cell r="G276">
            <v>425.99</v>
          </cell>
        </row>
        <row r="277">
          <cell r="C277">
            <v>44047000</v>
          </cell>
          <cell r="D277">
            <v>0.000263453711235732</v>
          </cell>
          <cell r="E277">
            <v>8469852.08865056</v>
          </cell>
          <cell r="G277">
            <v>2231.41</v>
          </cell>
        </row>
        <row r="278">
          <cell r="C278">
            <v>44010070</v>
          </cell>
          <cell r="D278">
            <v>0.0008687726809417744</v>
          </cell>
          <cell r="E278">
            <v>8469852.08865056</v>
          </cell>
          <cell r="G278">
            <v>7358.38</v>
          </cell>
        </row>
        <row r="279">
          <cell r="C279">
            <v>44067010</v>
          </cell>
          <cell r="D279">
            <v>0.00019718133784147373</v>
          </cell>
          <cell r="E279">
            <v>8469852.08865056</v>
          </cell>
          <cell r="G279">
            <v>1670.1</v>
          </cell>
        </row>
        <row r="280">
          <cell r="C280">
            <v>44092050</v>
          </cell>
          <cell r="D280">
            <v>0.0028259735417177434</v>
          </cell>
          <cell r="E280">
            <v>8469852.08865056</v>
          </cell>
          <cell r="G280">
            <v>23935.58</v>
          </cell>
        </row>
        <row r="281">
          <cell r="C281">
            <v>44040010</v>
          </cell>
          <cell r="D281">
            <v>1.3905108713313859E-05</v>
          </cell>
          <cell r="E281">
            <v>8469852.08865056</v>
          </cell>
          <cell r="G281">
            <v>117.77</v>
          </cell>
        </row>
        <row r="282">
          <cell r="C282">
            <v>44026040</v>
          </cell>
          <cell r="D282">
            <v>0.002508457398662504</v>
          </cell>
          <cell r="E282">
            <v>8469852.08865056</v>
          </cell>
          <cell r="G282">
            <v>21246.26</v>
          </cell>
        </row>
        <row r="283">
          <cell r="C283">
            <v>44057010</v>
          </cell>
          <cell r="D283">
            <v>3.584437275117792E-05</v>
          </cell>
          <cell r="E283">
            <v>8469852.08865056</v>
          </cell>
          <cell r="G283">
            <v>303.6</v>
          </cell>
        </row>
        <row r="284">
          <cell r="C284">
            <v>44014050</v>
          </cell>
          <cell r="D284">
            <v>0.00044930185265030327</v>
          </cell>
          <cell r="E284">
            <v>8469852.08865056</v>
          </cell>
          <cell r="G284">
            <v>3805.52</v>
          </cell>
        </row>
        <row r="285">
          <cell r="C285">
            <v>44060040</v>
          </cell>
          <cell r="D285">
            <v>0.0063218190472017245</v>
          </cell>
          <cell r="E285">
            <v>8469852.08865056</v>
          </cell>
          <cell r="G285">
            <v>53544.87</v>
          </cell>
        </row>
        <row r="286">
          <cell r="C286">
            <v>44048000</v>
          </cell>
          <cell r="D286">
            <v>4.711534598119993E-05</v>
          </cell>
          <cell r="E286">
            <v>8469852.08865056</v>
          </cell>
          <cell r="G286">
            <v>399.06</v>
          </cell>
        </row>
        <row r="287">
          <cell r="C287">
            <v>44016060</v>
          </cell>
          <cell r="D287">
            <v>0.00016105331869639404</v>
          </cell>
          <cell r="E287">
            <v>8469852.08865056</v>
          </cell>
          <cell r="G287">
            <v>1364.1</v>
          </cell>
        </row>
        <row r="288">
          <cell r="C288">
            <v>44090010</v>
          </cell>
          <cell r="D288">
            <v>0.0033273208346511337</v>
          </cell>
          <cell r="E288">
            <v>8469852.08865056</v>
          </cell>
          <cell r="G288">
            <v>28181.92</v>
          </cell>
        </row>
        <row r="289">
          <cell r="C289">
            <v>44049000</v>
          </cell>
          <cell r="D289">
            <v>0.006651288165901132</v>
          </cell>
          <cell r="E289">
            <v>8469852.08865056</v>
          </cell>
          <cell r="G289">
            <v>56335.43</v>
          </cell>
        </row>
        <row r="290">
          <cell r="C290">
            <v>44050000</v>
          </cell>
          <cell r="D290">
            <v>0.0008524200280161731</v>
          </cell>
          <cell r="E290">
            <v>8469852.08865056</v>
          </cell>
          <cell r="G290">
            <v>7219.87</v>
          </cell>
        </row>
        <row r="291">
          <cell r="C291">
            <v>44066040</v>
          </cell>
          <cell r="D291">
            <v>3.640704088538775E-05</v>
          </cell>
          <cell r="E291">
            <v>8469852.08865056</v>
          </cell>
          <cell r="G291">
            <v>308.36</v>
          </cell>
        </row>
        <row r="292">
          <cell r="C292">
            <v>44067020</v>
          </cell>
          <cell r="D292">
            <v>0.006669388673307013</v>
          </cell>
          <cell r="E292">
            <v>8469852.08865056</v>
          </cell>
          <cell r="G292">
            <v>56488.74</v>
          </cell>
        </row>
        <row r="293">
          <cell r="C293">
            <v>44041050</v>
          </cell>
          <cell r="D293">
            <v>0.0005913665317518833</v>
          </cell>
          <cell r="E293">
            <v>8469852.08865056</v>
          </cell>
          <cell r="G293">
            <v>5008.79</v>
          </cell>
        </row>
        <row r="294">
          <cell r="C294">
            <v>44058050</v>
          </cell>
          <cell r="D294">
            <v>3.128094591682391E-05</v>
          </cell>
          <cell r="E294">
            <v>8469852.08865056</v>
          </cell>
          <cell r="G294">
            <v>264.94</v>
          </cell>
        </row>
        <row r="295">
          <cell r="C295">
            <v>44005010</v>
          </cell>
          <cell r="D295">
            <v>0.00013130133960506825</v>
          </cell>
          <cell r="E295">
            <v>8469852.08865056</v>
          </cell>
          <cell r="G295">
            <v>1112.1</v>
          </cell>
        </row>
        <row r="296">
          <cell r="C296">
            <v>44051000</v>
          </cell>
          <cell r="D296">
            <v>0.004869885670255586</v>
          </cell>
          <cell r="E296">
            <v>8469852.08865056</v>
          </cell>
          <cell r="G296">
            <v>41247.21</v>
          </cell>
        </row>
        <row r="297">
          <cell r="C297">
            <v>44052000</v>
          </cell>
          <cell r="D297">
            <v>8.346053172185867E-05</v>
          </cell>
          <cell r="E297">
            <v>8469852.08865056</v>
          </cell>
          <cell r="G297">
            <v>706.9</v>
          </cell>
        </row>
        <row r="298">
          <cell r="C298">
            <v>44099040</v>
          </cell>
          <cell r="D298">
            <v>0.000271462926275488</v>
          </cell>
          <cell r="E298">
            <v>8469852.08865056</v>
          </cell>
          <cell r="G298">
            <v>2299.25</v>
          </cell>
        </row>
        <row r="299">
          <cell r="C299">
            <v>44013030</v>
          </cell>
          <cell r="D299">
            <v>0.004850830902785509</v>
          </cell>
          <cell r="E299">
            <v>8469852.08865056</v>
          </cell>
          <cell r="G299">
            <v>41085.82</v>
          </cell>
        </row>
        <row r="300">
          <cell r="C300">
            <v>44008040</v>
          </cell>
          <cell r="D300">
            <v>0</v>
          </cell>
          <cell r="E300">
            <v>8469852.08865056</v>
          </cell>
          <cell r="G300">
            <v>0</v>
          </cell>
        </row>
        <row r="301">
          <cell r="C301">
            <v>44031060</v>
          </cell>
          <cell r="D301">
            <v>5.839209641355689E-05</v>
          </cell>
          <cell r="E301">
            <v>8469852.08865056</v>
          </cell>
          <cell r="G301">
            <v>494.57</v>
          </cell>
        </row>
        <row r="302">
          <cell r="C302">
            <v>44051040</v>
          </cell>
          <cell r="D302">
            <v>8.15562815894857E-05</v>
          </cell>
          <cell r="E302">
            <v>8469852.08865056</v>
          </cell>
          <cell r="G302">
            <v>690.77</v>
          </cell>
        </row>
        <row r="303">
          <cell r="C303">
            <v>44034030</v>
          </cell>
          <cell r="D303">
            <v>0.003432917375213485</v>
          </cell>
          <cell r="E303">
            <v>8469852.08865056</v>
          </cell>
          <cell r="G303">
            <v>29076.3</v>
          </cell>
        </row>
        <row r="304">
          <cell r="C304">
            <v>44028010</v>
          </cell>
          <cell r="D304">
            <v>0.002383781481674398</v>
          </cell>
          <cell r="E304">
            <v>8469852.08865056</v>
          </cell>
          <cell r="G304">
            <v>20190.28</v>
          </cell>
        </row>
        <row r="305">
          <cell r="C305">
            <v>44085020</v>
          </cell>
          <cell r="D305">
            <v>0.000576413425786387</v>
          </cell>
          <cell r="E305">
            <v>8469852.08865056</v>
          </cell>
          <cell r="G305">
            <v>4882.14</v>
          </cell>
        </row>
        <row r="306">
          <cell r="C306">
            <v>44023070</v>
          </cell>
          <cell r="D306">
            <v>0.0006170618266080053</v>
          </cell>
          <cell r="E306">
            <v>8469852.08865056</v>
          </cell>
          <cell r="G306">
            <v>5226.42</v>
          </cell>
        </row>
        <row r="307">
          <cell r="C307">
            <v>44023080</v>
          </cell>
          <cell r="D307">
            <v>4.347986043781937E-05</v>
          </cell>
          <cell r="E307">
            <v>8469852.08865056</v>
          </cell>
          <cell r="G307">
            <v>368.27</v>
          </cell>
        </row>
        <row r="308">
          <cell r="C308">
            <v>44054020</v>
          </cell>
          <cell r="D308">
            <v>0.0021080292995076574</v>
          </cell>
          <cell r="E308">
            <v>8469852.08865056</v>
          </cell>
          <cell r="G308">
            <v>17854.7</v>
          </cell>
        </row>
        <row r="309">
          <cell r="C309">
            <v>44091020</v>
          </cell>
          <cell r="D309">
            <v>4.786839665851427E-06</v>
          </cell>
          <cell r="E309">
            <v>8469852.08865056</v>
          </cell>
          <cell r="G309">
            <v>40.54</v>
          </cell>
        </row>
        <row r="310">
          <cell r="C310">
            <v>44028020</v>
          </cell>
          <cell r="D310">
            <v>0.0012888969984572347</v>
          </cell>
          <cell r="E310">
            <v>8469852.08865056</v>
          </cell>
          <cell r="G310">
            <v>10916.77</v>
          </cell>
        </row>
        <row r="311">
          <cell r="C311">
            <v>44092060</v>
          </cell>
          <cell r="D311">
            <v>0.0012556506673384936</v>
          </cell>
          <cell r="E311">
            <v>8469852.08865056</v>
          </cell>
          <cell r="G311">
            <v>10635.18</v>
          </cell>
        </row>
        <row r="312">
          <cell r="C312">
            <v>44065020</v>
          </cell>
          <cell r="D312">
            <v>0.0005671083963693681</v>
          </cell>
          <cell r="E312">
            <v>8469852.08865056</v>
          </cell>
          <cell r="G312">
            <v>4803.32</v>
          </cell>
        </row>
        <row r="313">
          <cell r="C313">
            <v>44054030</v>
          </cell>
          <cell r="D313">
            <v>0.00040811990615383434</v>
          </cell>
          <cell r="E313">
            <v>8469852.08865056</v>
          </cell>
          <cell r="G313">
            <v>3456.72</v>
          </cell>
        </row>
        <row r="314">
          <cell r="C314">
            <v>44081060</v>
          </cell>
          <cell r="D314">
            <v>0.0003745918545529362</v>
          </cell>
          <cell r="E314">
            <v>8469852.08865056</v>
          </cell>
          <cell r="G314">
            <v>3172.74</v>
          </cell>
        </row>
        <row r="315">
          <cell r="C315">
            <v>44090015</v>
          </cell>
          <cell r="D315">
            <v>0.0002855288342618568</v>
          </cell>
          <cell r="E315">
            <v>8469852.08865056</v>
          </cell>
          <cell r="G315">
            <v>2418.39</v>
          </cell>
        </row>
        <row r="316">
          <cell r="C316">
            <v>44024070</v>
          </cell>
          <cell r="D316">
            <v>6.81850403199005E-05</v>
          </cell>
          <cell r="E316">
            <v>8469852.08865056</v>
          </cell>
          <cell r="G316">
            <v>577.52</v>
          </cell>
        </row>
        <row r="317">
          <cell r="C317">
            <v>44080070</v>
          </cell>
          <cell r="D317">
            <v>0.0001639406712651077</v>
          </cell>
          <cell r="E317">
            <v>8469852.08865056</v>
          </cell>
          <cell r="G317">
            <v>1388.55</v>
          </cell>
        </row>
        <row r="318">
          <cell r="C318">
            <v>44005020</v>
          </cell>
          <cell r="D318">
            <v>4.403661474830364E-06</v>
          </cell>
          <cell r="E318">
            <v>8469852.08865056</v>
          </cell>
          <cell r="G318">
            <v>37.3</v>
          </cell>
        </row>
        <row r="319">
          <cell r="C319">
            <v>44066050</v>
          </cell>
          <cell r="D319">
            <v>4.878228244243149E-06</v>
          </cell>
          <cell r="E319">
            <v>8469852.08865056</v>
          </cell>
          <cell r="G319">
            <v>41.32</v>
          </cell>
        </row>
        <row r="320">
          <cell r="C320">
            <v>44023090</v>
          </cell>
          <cell r="D320">
            <v>7.971799827763525E-06</v>
          </cell>
          <cell r="E320">
            <v>8469852.08865056</v>
          </cell>
          <cell r="G320">
            <v>67.52</v>
          </cell>
        </row>
        <row r="321">
          <cell r="C321">
            <v>44045030</v>
          </cell>
          <cell r="D321">
            <v>0.0004175016165197861</v>
          </cell>
          <cell r="E321">
            <v>8469852.08865056</v>
          </cell>
          <cell r="G321">
            <v>3536.18</v>
          </cell>
        </row>
        <row r="322">
          <cell r="C322">
            <v>44083030</v>
          </cell>
          <cell r="D322">
            <v>0.003439241258814853</v>
          </cell>
          <cell r="E322">
            <v>8469852.08865056</v>
          </cell>
          <cell r="G322">
            <v>29129.86</v>
          </cell>
        </row>
        <row r="323">
          <cell r="C323">
            <v>44023100</v>
          </cell>
          <cell r="D323">
            <v>5.209629619531406E-05</v>
          </cell>
          <cell r="E323">
            <v>8469852.08865056</v>
          </cell>
          <cell r="G323">
            <v>441.25</v>
          </cell>
        </row>
        <row r="324">
          <cell r="C324">
            <v>44053000</v>
          </cell>
          <cell r="D324">
            <v>0.002187812552981146</v>
          </cell>
          <cell r="E324">
            <v>8469852.08865056</v>
          </cell>
          <cell r="G324">
            <v>18530.45</v>
          </cell>
        </row>
        <row r="325">
          <cell r="C325">
            <v>44033030</v>
          </cell>
          <cell r="D325">
            <v>0</v>
          </cell>
          <cell r="E325">
            <v>8469852.08865056</v>
          </cell>
          <cell r="G325">
            <v>0</v>
          </cell>
        </row>
        <row r="326">
          <cell r="C326">
            <v>44010080</v>
          </cell>
          <cell r="D326">
            <v>0.0006693247296421877</v>
          </cell>
          <cell r="E326">
            <v>8469852.08865056</v>
          </cell>
          <cell r="G326">
            <v>5669.08</v>
          </cell>
        </row>
        <row r="327">
          <cell r="C327">
            <v>44014060</v>
          </cell>
          <cell r="D327">
            <v>0.0021696525703538685</v>
          </cell>
          <cell r="E327">
            <v>8469852.08865056</v>
          </cell>
          <cell r="G327">
            <v>18376.64</v>
          </cell>
        </row>
        <row r="328">
          <cell r="C328">
            <v>44054000</v>
          </cell>
          <cell r="D328">
            <v>0.0013772734871820202</v>
          </cell>
          <cell r="E328">
            <v>8469852.08865056</v>
          </cell>
          <cell r="G328">
            <v>11665.3</v>
          </cell>
        </row>
        <row r="329">
          <cell r="C329">
            <v>44008050</v>
          </cell>
          <cell r="D329">
            <v>9.229780302550712E-06</v>
          </cell>
          <cell r="E329">
            <v>8469852.08865056</v>
          </cell>
          <cell r="G329">
            <v>78.17</v>
          </cell>
        </row>
        <row r="330">
          <cell r="C330">
            <v>44034050</v>
          </cell>
          <cell r="D330">
            <v>0.001946970109018292</v>
          </cell>
          <cell r="E330">
            <v>8469852.08865056</v>
          </cell>
          <cell r="G330">
            <v>16490.55</v>
          </cell>
        </row>
        <row r="331">
          <cell r="C331">
            <v>44029030</v>
          </cell>
          <cell r="D331">
            <v>0.0022629750676344527</v>
          </cell>
          <cell r="E331">
            <v>8469852.08865056</v>
          </cell>
          <cell r="G331">
            <v>19167.06</v>
          </cell>
        </row>
        <row r="332">
          <cell r="C332">
            <v>44076050</v>
          </cell>
          <cell r="D332">
            <v>0.00021826016900486142</v>
          </cell>
          <cell r="E332">
            <v>8469852.08865056</v>
          </cell>
          <cell r="G332">
            <v>1848.63</v>
          </cell>
        </row>
        <row r="333">
          <cell r="C333">
            <v>44004020</v>
          </cell>
          <cell r="D333">
            <v>2.8927796217980578E-05</v>
          </cell>
          <cell r="E333">
            <v>8469852.08865056</v>
          </cell>
          <cell r="G333">
            <v>245.01</v>
          </cell>
        </row>
        <row r="334">
          <cell r="C334">
            <v>44043060</v>
          </cell>
          <cell r="D334">
            <v>0.00044997475824093126</v>
          </cell>
          <cell r="E334">
            <v>8469852.08865056</v>
          </cell>
          <cell r="G334">
            <v>3811.22</v>
          </cell>
        </row>
        <row r="335">
          <cell r="C335">
            <v>44055000</v>
          </cell>
          <cell r="D335">
            <v>0.002993162912971678</v>
          </cell>
          <cell r="E335">
            <v>8469852.08865056</v>
          </cell>
          <cell r="G335">
            <v>25351.65</v>
          </cell>
        </row>
        <row r="336">
          <cell r="C336">
            <v>44055020</v>
          </cell>
          <cell r="D336">
            <v>0.000754228937815674</v>
          </cell>
          <cell r="E336">
            <v>8469852.08865056</v>
          </cell>
          <cell r="G336">
            <v>6388.21</v>
          </cell>
        </row>
        <row r="337">
          <cell r="C337">
            <v>44026050</v>
          </cell>
          <cell r="D337">
            <v>2.7812611035571645E-05</v>
          </cell>
          <cell r="E337">
            <v>8469852.08865056</v>
          </cell>
          <cell r="G337">
            <v>235.57</v>
          </cell>
        </row>
        <row r="338">
          <cell r="C338">
            <v>44042040</v>
          </cell>
          <cell r="D338">
            <v>0.00017357478744464312</v>
          </cell>
          <cell r="E338">
            <v>8469852.08865056</v>
          </cell>
          <cell r="G338">
            <v>1470.15</v>
          </cell>
        </row>
        <row r="339">
          <cell r="C339">
            <v>44084030</v>
          </cell>
          <cell r="D339">
            <v>0.00025601125415023043</v>
          </cell>
          <cell r="E339">
            <v>8469852.08865056</v>
          </cell>
          <cell r="G339">
            <v>2168.38</v>
          </cell>
        </row>
        <row r="340">
          <cell r="C340">
            <v>44018060</v>
          </cell>
          <cell r="D340">
            <v>0.00029668924081996796</v>
          </cell>
          <cell r="E340">
            <v>8469852.08865056</v>
          </cell>
          <cell r="G340">
            <v>2512.91</v>
          </cell>
        </row>
        <row r="341">
          <cell r="C341">
            <v>44035040</v>
          </cell>
          <cell r="D341">
            <v>0.0003078575052271423</v>
          </cell>
          <cell r="E341">
            <v>8469852.08865056</v>
          </cell>
          <cell r="G341">
            <v>2607.51</v>
          </cell>
        </row>
        <row r="342">
          <cell r="C342">
            <v>44049030</v>
          </cell>
          <cell r="D342">
            <v>5.6205673248888455E-06</v>
          </cell>
          <cell r="E342">
            <v>8469852.08865056</v>
          </cell>
          <cell r="G342">
            <v>47.61</v>
          </cell>
        </row>
        <row r="343">
          <cell r="C343">
            <v>44036100</v>
          </cell>
          <cell r="D343">
            <v>0.0003257730794143912</v>
          </cell>
          <cell r="E343">
            <v>8469852.08865056</v>
          </cell>
          <cell r="G343">
            <v>2759.25</v>
          </cell>
        </row>
        <row r="344">
          <cell r="C344">
            <v>44098040</v>
          </cell>
          <cell r="D344">
            <v>5.309845335026525E-05</v>
          </cell>
          <cell r="E344">
            <v>8469852.08865056</v>
          </cell>
          <cell r="G344">
            <v>449.74</v>
          </cell>
        </row>
        <row r="345">
          <cell r="C345">
            <v>44078020</v>
          </cell>
          <cell r="D345">
            <v>2.0584444090404625E-05</v>
          </cell>
          <cell r="E345">
            <v>8469852.08865056</v>
          </cell>
          <cell r="G345">
            <v>174.35</v>
          </cell>
        </row>
        <row r="346">
          <cell r="C346">
            <v>44078030</v>
          </cell>
          <cell r="D346">
            <v>0.002657340197341131</v>
          </cell>
          <cell r="E346">
            <v>8469852.08865056</v>
          </cell>
          <cell r="G346">
            <v>22507.28</v>
          </cell>
        </row>
        <row r="347">
          <cell r="C347">
            <v>44033040</v>
          </cell>
          <cell r="D347">
            <v>1.4105332986509866E-05</v>
          </cell>
          <cell r="E347">
            <v>8469852.08865056</v>
          </cell>
          <cell r="G347">
            <v>119.47</v>
          </cell>
        </row>
        <row r="348">
          <cell r="C348">
            <v>44056000</v>
          </cell>
          <cell r="D348">
            <v>0.001256958837861772</v>
          </cell>
          <cell r="E348">
            <v>8469852.08865056</v>
          </cell>
          <cell r="G348">
            <v>10646.26</v>
          </cell>
        </row>
        <row r="349">
          <cell r="C349">
            <v>44093010</v>
          </cell>
          <cell r="D349">
            <v>5.514518884796603E-06</v>
          </cell>
          <cell r="E349">
            <v>8469852.08865056</v>
          </cell>
          <cell r="G349">
            <v>46.71</v>
          </cell>
        </row>
        <row r="350">
          <cell r="C350">
            <v>44057000</v>
          </cell>
          <cell r="D350">
            <v>0.00024431320630045775</v>
          </cell>
          <cell r="E350">
            <v>8469852.08865056</v>
          </cell>
          <cell r="G350">
            <v>2069.3</v>
          </cell>
        </row>
        <row r="351">
          <cell r="C351">
            <v>44079020</v>
          </cell>
          <cell r="D351">
            <v>0.00032779368852802046</v>
          </cell>
          <cell r="E351">
            <v>8469852.08865056</v>
          </cell>
          <cell r="G351">
            <v>2776.36</v>
          </cell>
        </row>
        <row r="352">
          <cell r="C352">
            <v>44044040</v>
          </cell>
          <cell r="D352">
            <v>0.0007968743117076302</v>
          </cell>
          <cell r="E352">
            <v>8469852.08865056</v>
          </cell>
          <cell r="G352">
            <v>6749.41</v>
          </cell>
        </row>
        <row r="353">
          <cell r="C353">
            <v>44031070</v>
          </cell>
          <cell r="D353">
            <v>2.465304955047614E-05</v>
          </cell>
          <cell r="E353">
            <v>8469852.08865056</v>
          </cell>
          <cell r="G353">
            <v>208.81</v>
          </cell>
        </row>
        <row r="354">
          <cell r="C354">
            <v>44018070</v>
          </cell>
          <cell r="D354">
            <v>0.0002991840020066817</v>
          </cell>
          <cell r="E354">
            <v>8469852.08865056</v>
          </cell>
          <cell r="G354">
            <v>2534.04</v>
          </cell>
        </row>
        <row r="355">
          <cell r="C355">
            <v>44028030</v>
          </cell>
          <cell r="D355">
            <v>0.0003925978558815033</v>
          </cell>
          <cell r="E355">
            <v>8469852.08865056</v>
          </cell>
          <cell r="G355">
            <v>3325.25</v>
          </cell>
        </row>
        <row r="356">
          <cell r="C356">
            <v>44078040</v>
          </cell>
          <cell r="D356">
            <v>8.48387520737939E-06</v>
          </cell>
          <cell r="E356">
            <v>8469852.08865056</v>
          </cell>
          <cell r="G356">
            <v>71.86</v>
          </cell>
        </row>
        <row r="357">
          <cell r="C357">
            <v>44059010</v>
          </cell>
          <cell r="D357">
            <v>0.0008969048510863912</v>
          </cell>
          <cell r="E357">
            <v>8469852.08865056</v>
          </cell>
          <cell r="G357">
            <v>7596.65</v>
          </cell>
        </row>
        <row r="358">
          <cell r="C358">
            <v>44057020</v>
          </cell>
          <cell r="D358">
            <v>9.425017397492136E-05</v>
          </cell>
          <cell r="E358">
            <v>8469852.08865056</v>
          </cell>
          <cell r="G358">
            <v>798.29</v>
          </cell>
        </row>
        <row r="359">
          <cell r="C359">
            <v>44057030</v>
          </cell>
          <cell r="D359">
            <v>4.524579952772383E-05</v>
          </cell>
          <cell r="E359">
            <v>8469852.08865056</v>
          </cell>
          <cell r="G359">
            <v>383.23</v>
          </cell>
        </row>
        <row r="360">
          <cell r="C360">
            <v>44090020</v>
          </cell>
          <cell r="D360">
            <v>0.00022889041090448664</v>
          </cell>
          <cell r="E360">
            <v>8469852.08865056</v>
          </cell>
          <cell r="G360">
            <v>1938.67</v>
          </cell>
        </row>
        <row r="361">
          <cell r="C361">
            <v>44058000</v>
          </cell>
          <cell r="D361">
            <v>0.0005377223096697013</v>
          </cell>
          <cell r="E361">
            <v>8469852.08865056</v>
          </cell>
          <cell r="G361">
            <v>4554.43</v>
          </cell>
        </row>
        <row r="362">
          <cell r="C362">
            <v>44090025</v>
          </cell>
          <cell r="D362">
            <v>0.0006474978220644082</v>
          </cell>
          <cell r="E362">
            <v>8469852.08865056</v>
          </cell>
          <cell r="G362">
            <v>5484.21</v>
          </cell>
        </row>
        <row r="363">
          <cell r="C363">
            <v>44060050</v>
          </cell>
          <cell r="D363">
            <v>0.003036232902803579</v>
          </cell>
          <cell r="E363">
            <v>8469852.08865056</v>
          </cell>
          <cell r="G363">
            <v>25716.44</v>
          </cell>
        </row>
        <row r="364">
          <cell r="C364">
            <v>44078050</v>
          </cell>
          <cell r="D364">
            <v>0.0001644400012117525</v>
          </cell>
          <cell r="E364">
            <v>8469852.08865056</v>
          </cell>
          <cell r="G364">
            <v>1392.78</v>
          </cell>
        </row>
        <row r="365">
          <cell r="C365">
            <v>44079030</v>
          </cell>
          <cell r="D365">
            <v>0.00033279582328680796</v>
          </cell>
          <cell r="E365">
            <v>8469852.08865056</v>
          </cell>
          <cell r="G365">
            <v>2818.73</v>
          </cell>
        </row>
        <row r="366">
          <cell r="C366">
            <v>44052010</v>
          </cell>
          <cell r="D366">
            <v>0.00010850235614165175</v>
          </cell>
          <cell r="E366">
            <v>8469852.08865056</v>
          </cell>
          <cell r="G366">
            <v>919</v>
          </cell>
        </row>
        <row r="367">
          <cell r="C367">
            <v>44036110</v>
          </cell>
          <cell r="D367">
            <v>6.766970600886002E-05</v>
          </cell>
          <cell r="E367">
            <v>8469852.08865056</v>
          </cell>
          <cell r="G367">
            <v>573.15</v>
          </cell>
        </row>
        <row r="368">
          <cell r="C368">
            <v>44078060</v>
          </cell>
          <cell r="D368">
            <v>6.787100165903512E-06</v>
          </cell>
          <cell r="E368">
            <v>8469852.08865056</v>
          </cell>
          <cell r="G368">
            <v>57.49</v>
          </cell>
        </row>
        <row r="369">
          <cell r="C369">
            <v>44059000</v>
          </cell>
          <cell r="D369">
            <v>0.0021555052264287</v>
          </cell>
          <cell r="E369">
            <v>8469852.08865056</v>
          </cell>
          <cell r="G369">
            <v>18256.81</v>
          </cell>
        </row>
        <row r="370">
          <cell r="C370">
            <v>44004030</v>
          </cell>
          <cell r="D370">
            <v>0</v>
          </cell>
          <cell r="E370">
            <v>8469852.08865056</v>
          </cell>
          <cell r="G370">
            <v>0</v>
          </cell>
        </row>
        <row r="371">
          <cell r="C371">
            <v>44001080</v>
          </cell>
          <cell r="D371">
            <v>0.0007696102386591926</v>
          </cell>
          <cell r="E371">
            <v>8469852.08865056</v>
          </cell>
          <cell r="G371">
            <v>6518.48</v>
          </cell>
        </row>
        <row r="372">
          <cell r="C372">
            <v>44060000</v>
          </cell>
          <cell r="D372">
            <v>0.006935264196011472</v>
          </cell>
          <cell r="E372">
            <v>8469852.08865056</v>
          </cell>
          <cell r="G372">
            <v>58740.66</v>
          </cell>
        </row>
        <row r="373">
          <cell r="C373">
            <v>44069040</v>
          </cell>
          <cell r="D373">
            <v>1.0173722891075048E-05</v>
          </cell>
          <cell r="E373">
            <v>8469852.08865056</v>
          </cell>
          <cell r="G373">
            <v>86.17</v>
          </cell>
        </row>
        <row r="374">
          <cell r="C374">
            <v>44051050</v>
          </cell>
          <cell r="D374">
            <v>1.5561660606321597E-05</v>
          </cell>
          <cell r="E374">
            <v>8469852.08865056</v>
          </cell>
          <cell r="G374">
            <v>131.8</v>
          </cell>
        </row>
        <row r="375">
          <cell r="C375">
            <v>44091030</v>
          </cell>
          <cell r="D375">
            <v>0</v>
          </cell>
          <cell r="E375">
            <v>8469852.08865056</v>
          </cell>
          <cell r="G375">
            <v>0</v>
          </cell>
        </row>
        <row r="376">
          <cell r="C376">
            <v>44064050</v>
          </cell>
          <cell r="D376">
            <v>1.1006663240996084E-05</v>
          </cell>
          <cell r="E376">
            <v>8469852.08865056</v>
          </cell>
          <cell r="G376">
            <v>93.22</v>
          </cell>
        </row>
        <row r="377">
          <cell r="C377">
            <v>44013037</v>
          </cell>
          <cell r="D377">
            <v>0.00017259383625012445</v>
          </cell>
          <cell r="E377">
            <v>8469852.08865056</v>
          </cell>
          <cell r="G377">
            <v>1461.84</v>
          </cell>
        </row>
        <row r="378">
          <cell r="C378">
            <v>44029035</v>
          </cell>
          <cell r="D378">
            <v>0.00023998761992874448</v>
          </cell>
          <cell r="E378">
            <v>8469852.08865056</v>
          </cell>
          <cell r="G378">
            <v>2032.66</v>
          </cell>
        </row>
        <row r="379">
          <cell r="C379">
            <v>44045035</v>
          </cell>
          <cell r="D379">
            <v>0.0003415820255371127</v>
          </cell>
          <cell r="E379">
            <v>8469852.08865056</v>
          </cell>
          <cell r="G379">
            <v>2893.15</v>
          </cell>
        </row>
        <row r="380">
          <cell r="C380">
            <v>44017010</v>
          </cell>
          <cell r="D380">
            <v>5.991736865211694E-06</v>
          </cell>
          <cell r="E380">
            <v>8469852.08865056</v>
          </cell>
          <cell r="G380">
            <v>50.75</v>
          </cell>
        </row>
        <row r="381">
          <cell r="C381">
            <v>44090027</v>
          </cell>
          <cell r="D381">
            <v>0.0002702414588492096</v>
          </cell>
          <cell r="E381">
            <v>8469852.08865056</v>
          </cell>
          <cell r="G381">
            <v>2288.91</v>
          </cell>
        </row>
        <row r="382">
          <cell r="C382">
            <v>44069050</v>
          </cell>
          <cell r="D382">
            <v>3.67470889216564E-05</v>
          </cell>
          <cell r="E382">
            <v>8469852.08865056</v>
          </cell>
          <cell r="G382">
            <v>311.24</v>
          </cell>
        </row>
        <row r="383">
          <cell r="C383">
            <v>44060060</v>
          </cell>
          <cell r="D383">
            <v>0.002973668751888498</v>
          </cell>
          <cell r="E383">
            <v>8469852.08865056</v>
          </cell>
          <cell r="G383">
            <v>25186.53</v>
          </cell>
        </row>
        <row r="384">
          <cell r="C384">
            <v>44084035</v>
          </cell>
          <cell r="D384">
            <v>0</v>
          </cell>
          <cell r="E384">
            <v>8469852.08865056</v>
          </cell>
          <cell r="G384">
            <v>0</v>
          </cell>
        </row>
        <row r="385">
          <cell r="C385">
            <v>44061000</v>
          </cell>
          <cell r="D385">
            <v>0.0008729957851017151</v>
          </cell>
          <cell r="E385">
            <v>8469852.08865056</v>
          </cell>
          <cell r="G385">
            <v>7394.15</v>
          </cell>
        </row>
        <row r="386">
          <cell r="C386">
            <v>44030020</v>
          </cell>
          <cell r="D386">
            <v>0.00027827434777951717</v>
          </cell>
          <cell r="E386">
            <v>8469852.08865056</v>
          </cell>
          <cell r="G386">
            <v>2356.94</v>
          </cell>
        </row>
        <row r="387">
          <cell r="C387">
            <v>44064060</v>
          </cell>
          <cell r="D387">
            <v>1.5907266013836354E-05</v>
          </cell>
          <cell r="E387">
            <v>8469852.08865056</v>
          </cell>
          <cell r="G387">
            <v>134.73</v>
          </cell>
        </row>
        <row r="388">
          <cell r="C388">
            <v>44090030</v>
          </cell>
          <cell r="D388">
            <v>0.003616963240755401</v>
          </cell>
          <cell r="E388">
            <v>8469852.08865056</v>
          </cell>
          <cell r="G388">
            <v>30635.14</v>
          </cell>
        </row>
        <row r="389">
          <cell r="C389">
            <v>44062000</v>
          </cell>
          <cell r="D389">
            <v>0.0002727935372146216</v>
          </cell>
          <cell r="E389">
            <v>8469852.08865056</v>
          </cell>
          <cell r="G389">
            <v>2310.52</v>
          </cell>
        </row>
        <row r="390">
          <cell r="C390">
            <v>44011040</v>
          </cell>
          <cell r="D390">
            <v>0.00018282833841416803</v>
          </cell>
          <cell r="E390">
            <v>8469852.08865056</v>
          </cell>
          <cell r="G390">
            <v>1548.53</v>
          </cell>
        </row>
        <row r="391">
          <cell r="C391">
            <v>44063000</v>
          </cell>
          <cell r="D391">
            <v>0.00023980368806935287</v>
          </cell>
          <cell r="E391">
            <v>8469852.08865056</v>
          </cell>
          <cell r="G391">
            <v>2031.1</v>
          </cell>
        </row>
        <row r="392">
          <cell r="C392">
            <v>44023110</v>
          </cell>
          <cell r="D392">
            <v>1.6755653534574295E-05</v>
          </cell>
          <cell r="E392">
            <v>8469852.08865056</v>
          </cell>
          <cell r="G392">
            <v>141.92</v>
          </cell>
        </row>
        <row r="393">
          <cell r="C393">
            <v>44049040</v>
          </cell>
          <cell r="D393">
            <v>0.0017876574634032168</v>
          </cell>
          <cell r="E393">
            <v>8469852.08865056</v>
          </cell>
          <cell r="G393">
            <v>15141.19</v>
          </cell>
        </row>
        <row r="394">
          <cell r="C394">
            <v>44016070</v>
          </cell>
          <cell r="D394">
            <v>0.001772364864464768</v>
          </cell>
          <cell r="E394">
            <v>8469852.08865056</v>
          </cell>
          <cell r="G394">
            <v>15011.67</v>
          </cell>
        </row>
        <row r="395">
          <cell r="C395">
            <v>44012070</v>
          </cell>
          <cell r="D395">
            <v>0.0019366814411425329</v>
          </cell>
          <cell r="E395">
            <v>8469852.08865056</v>
          </cell>
          <cell r="G395">
            <v>16403.41</v>
          </cell>
        </row>
        <row r="396">
          <cell r="C396">
            <v>44092070</v>
          </cell>
          <cell r="D396">
            <v>0.005435153163017628</v>
          </cell>
          <cell r="E396">
            <v>8469852.08865056</v>
          </cell>
          <cell r="G396">
            <v>46034.94</v>
          </cell>
        </row>
        <row r="397">
          <cell r="C397">
            <v>44004040</v>
          </cell>
          <cell r="D397">
            <v>1.2234808533442003E-05</v>
          </cell>
          <cell r="E397">
            <v>8469852.08865056</v>
          </cell>
          <cell r="G397">
            <v>103.63</v>
          </cell>
        </row>
        <row r="398">
          <cell r="C398">
            <v>44086030</v>
          </cell>
          <cell r="D398">
            <v>0.0010478180713476817</v>
          </cell>
          <cell r="E398">
            <v>8469852.08865056</v>
          </cell>
          <cell r="G398">
            <v>8874.86</v>
          </cell>
        </row>
        <row r="399">
          <cell r="C399">
            <v>44062030</v>
          </cell>
          <cell r="D399">
            <v>0.00013232885402484354</v>
          </cell>
          <cell r="E399">
            <v>8469852.08865056</v>
          </cell>
          <cell r="G399">
            <v>1120.81</v>
          </cell>
        </row>
        <row r="400">
          <cell r="C400">
            <v>44036120</v>
          </cell>
          <cell r="D400">
            <v>0.0014286502040938905</v>
          </cell>
          <cell r="E400">
            <v>8469852.08865056</v>
          </cell>
          <cell r="G400">
            <v>12100.46</v>
          </cell>
        </row>
        <row r="401">
          <cell r="C401">
            <v>44096040</v>
          </cell>
          <cell r="D401">
            <v>0.0003122641693906116</v>
          </cell>
          <cell r="E401">
            <v>8469852.08865056</v>
          </cell>
          <cell r="G401">
            <v>2644.83</v>
          </cell>
        </row>
        <row r="402">
          <cell r="C402">
            <v>44013040</v>
          </cell>
          <cell r="D402">
            <v>0.00026140498926071167</v>
          </cell>
          <cell r="E402">
            <v>8469852.08865056</v>
          </cell>
          <cell r="G402">
            <v>2214.06</v>
          </cell>
        </row>
        <row r="403">
          <cell r="C403">
            <v>44046050</v>
          </cell>
          <cell r="D403">
            <v>0.00030577261140962204</v>
          </cell>
          <cell r="E403">
            <v>8469852.08865056</v>
          </cell>
          <cell r="G403">
            <v>2589.85</v>
          </cell>
        </row>
        <row r="404">
          <cell r="C404">
            <v>44020020</v>
          </cell>
          <cell r="D404">
            <v>0.000142659422749946</v>
          </cell>
          <cell r="E404">
            <v>8469852.08865056</v>
          </cell>
          <cell r="G404">
            <v>1208.3</v>
          </cell>
        </row>
        <row r="405">
          <cell r="C405">
            <v>44028040</v>
          </cell>
          <cell r="D405">
            <v>0.0019496937341105236</v>
          </cell>
          <cell r="E405">
            <v>8469852.08865056</v>
          </cell>
          <cell r="G405">
            <v>16513.62</v>
          </cell>
        </row>
        <row r="406">
          <cell r="C406">
            <v>44064000</v>
          </cell>
          <cell r="D406">
            <v>0.0015392029590510835</v>
          </cell>
          <cell r="E406">
            <v>8469852.08865056</v>
          </cell>
          <cell r="G406">
            <v>13036.82</v>
          </cell>
        </row>
        <row r="407">
          <cell r="C407">
            <v>44064070</v>
          </cell>
          <cell r="D407">
            <v>0.0006605618604683615</v>
          </cell>
          <cell r="E407">
            <v>8469852.08865056</v>
          </cell>
          <cell r="G407">
            <v>5594.86</v>
          </cell>
        </row>
        <row r="408">
          <cell r="C408">
            <v>44010100</v>
          </cell>
          <cell r="D408">
            <v>7.610808617516925E-05</v>
          </cell>
          <cell r="E408">
            <v>8469852.08865056</v>
          </cell>
          <cell r="G408">
            <v>644.62</v>
          </cell>
        </row>
        <row r="409">
          <cell r="C409">
            <v>44025050</v>
          </cell>
          <cell r="D409">
            <v>0.003425619056460408</v>
          </cell>
          <cell r="E409">
            <v>8469852.08865056</v>
          </cell>
          <cell r="G409">
            <v>29014.49</v>
          </cell>
        </row>
        <row r="410">
          <cell r="C410">
            <v>44065000</v>
          </cell>
          <cell r="D410">
            <v>0.014827943535990413</v>
          </cell>
          <cell r="E410">
            <v>8469852.08865056</v>
          </cell>
          <cell r="G410">
            <v>125590.49</v>
          </cell>
        </row>
        <row r="411">
          <cell r="C411">
            <v>44084040</v>
          </cell>
          <cell r="D411">
            <v>7.952930699367898E-05</v>
          </cell>
          <cell r="E411">
            <v>8469852.08865056</v>
          </cell>
          <cell r="G411">
            <v>673.6</v>
          </cell>
        </row>
        <row r="412">
          <cell r="C412">
            <v>44006060</v>
          </cell>
          <cell r="D412">
            <v>6.570696599567035E-05</v>
          </cell>
          <cell r="E412">
            <v>8469852.08865056</v>
          </cell>
          <cell r="G412">
            <v>556.53</v>
          </cell>
        </row>
        <row r="413">
          <cell r="C413">
            <v>44016080</v>
          </cell>
          <cell r="D413">
            <v>0.0005589364678209161</v>
          </cell>
          <cell r="E413">
            <v>8469852.08865056</v>
          </cell>
          <cell r="G413">
            <v>4734.11</v>
          </cell>
        </row>
        <row r="414">
          <cell r="C414">
            <v>44018080</v>
          </cell>
          <cell r="D414">
            <v>0.001161299922103289</v>
          </cell>
          <cell r="E414">
            <v>8469852.08865056</v>
          </cell>
          <cell r="G414">
            <v>9836.04</v>
          </cell>
        </row>
        <row r="415">
          <cell r="C415">
            <v>44082060</v>
          </cell>
          <cell r="D415">
            <v>3.3776428169379194E-05</v>
          </cell>
          <cell r="E415">
            <v>8469852.08865056</v>
          </cell>
          <cell r="G415">
            <v>286.08</v>
          </cell>
        </row>
        <row r="416">
          <cell r="C416">
            <v>44093020</v>
          </cell>
          <cell r="D416">
            <v>7.678801707426599E-05</v>
          </cell>
          <cell r="E416">
            <v>8469852.08865056</v>
          </cell>
          <cell r="G416">
            <v>650.38</v>
          </cell>
        </row>
        <row r="417">
          <cell r="C417">
            <v>44077050</v>
          </cell>
          <cell r="D417">
            <v>0</v>
          </cell>
          <cell r="E417">
            <v>8469852.08865056</v>
          </cell>
          <cell r="G417">
            <v>0</v>
          </cell>
        </row>
        <row r="418">
          <cell r="C418">
            <v>44067030</v>
          </cell>
          <cell r="D418">
            <v>0.0008148171907350078</v>
          </cell>
          <cell r="E418">
            <v>8469852.08865056</v>
          </cell>
          <cell r="G418">
            <v>6901.38</v>
          </cell>
        </row>
        <row r="419">
          <cell r="C419">
            <v>44097020</v>
          </cell>
          <cell r="D419">
            <v>0.0005526962783808194</v>
          </cell>
          <cell r="E419">
            <v>8469852.08865056</v>
          </cell>
          <cell r="G419">
            <v>4681.26</v>
          </cell>
        </row>
        <row r="420">
          <cell r="C420">
            <v>44066000</v>
          </cell>
          <cell r="D420">
            <v>9.988082583282927E-05</v>
          </cell>
          <cell r="E420">
            <v>8469852.08865056</v>
          </cell>
          <cell r="G420">
            <v>845.98</v>
          </cell>
        </row>
        <row r="421">
          <cell r="C421">
            <v>44010110</v>
          </cell>
          <cell r="D421">
            <v>1.3331846847709623E-06</v>
          </cell>
          <cell r="E421">
            <v>8469852.08865056</v>
          </cell>
          <cell r="G421">
            <v>11.29</v>
          </cell>
        </row>
        <row r="422">
          <cell r="C422">
            <v>44084050</v>
          </cell>
          <cell r="D422">
            <v>0.00036529141220901953</v>
          </cell>
          <cell r="E422">
            <v>8469852.08865056</v>
          </cell>
          <cell r="G422">
            <v>3093.96</v>
          </cell>
        </row>
        <row r="423">
          <cell r="C423">
            <v>44058060</v>
          </cell>
          <cell r="D423">
            <v>3.251631343901296E-05</v>
          </cell>
          <cell r="E423">
            <v>8469852.08865056</v>
          </cell>
          <cell r="G423">
            <v>275.41</v>
          </cell>
        </row>
        <row r="424">
          <cell r="C424">
            <v>44010115</v>
          </cell>
          <cell r="D424">
            <v>0.0021170816530038865</v>
          </cell>
          <cell r="E424">
            <v>8469852.08865056</v>
          </cell>
          <cell r="G424">
            <v>17931.37</v>
          </cell>
        </row>
        <row r="425">
          <cell r="C425">
            <v>44041062</v>
          </cell>
          <cell r="D425">
            <v>0.0006799062537977894</v>
          </cell>
          <cell r="E425">
            <v>8469852.08865056</v>
          </cell>
          <cell r="G425">
            <v>5758.71</v>
          </cell>
        </row>
        <row r="426">
          <cell r="C426">
            <v>44084060</v>
          </cell>
          <cell r="D426">
            <v>0.00013573188594737627</v>
          </cell>
          <cell r="E426">
            <v>8469852.08865056</v>
          </cell>
          <cell r="G426">
            <v>1149.63</v>
          </cell>
        </row>
        <row r="427">
          <cell r="C427">
            <v>44010120</v>
          </cell>
          <cell r="D427">
            <v>0.0011195709759530112</v>
          </cell>
          <cell r="E427">
            <v>8469852.08865056</v>
          </cell>
          <cell r="G427">
            <v>9482.6</v>
          </cell>
        </row>
        <row r="428">
          <cell r="C428">
            <v>44059020</v>
          </cell>
          <cell r="D428">
            <v>0.00010678474547677435</v>
          </cell>
          <cell r="E428">
            <v>8469852.08865056</v>
          </cell>
          <cell r="G428">
            <v>904.45</v>
          </cell>
        </row>
        <row r="429">
          <cell r="C429">
            <v>44067000</v>
          </cell>
          <cell r="D429">
            <v>0.011485824481174188</v>
          </cell>
          <cell r="E429">
            <v>8469852.08865056</v>
          </cell>
          <cell r="G429">
            <v>97283.23</v>
          </cell>
        </row>
        <row r="430">
          <cell r="C430">
            <v>44068000</v>
          </cell>
          <cell r="D430">
            <v>0.003621375585834315</v>
          </cell>
          <cell r="E430">
            <v>8469852.08865056</v>
          </cell>
          <cell r="G430">
            <v>30672.52</v>
          </cell>
        </row>
        <row r="431">
          <cell r="C431">
            <v>44069060</v>
          </cell>
          <cell r="D431">
            <v>0.00015968451807981166</v>
          </cell>
          <cell r="E431">
            <v>8469852.08865056</v>
          </cell>
          <cell r="G431">
            <v>1352.5</v>
          </cell>
        </row>
        <row r="432">
          <cell r="C432">
            <v>44078070</v>
          </cell>
          <cell r="D432">
            <v>4.02984072350521E-06</v>
          </cell>
          <cell r="E432">
            <v>8469852.08865056</v>
          </cell>
          <cell r="G432">
            <v>34.13</v>
          </cell>
        </row>
        <row r="433">
          <cell r="C433">
            <v>44001085</v>
          </cell>
          <cell r="D433">
            <v>2.5133480301861442E-05</v>
          </cell>
          <cell r="E433">
            <v>8469852.08865056</v>
          </cell>
          <cell r="G433">
            <v>212.88</v>
          </cell>
        </row>
        <row r="434">
          <cell r="C434">
            <v>44039020</v>
          </cell>
          <cell r="D434">
            <v>0.0011162035198908232</v>
          </cell>
          <cell r="E434">
            <v>8469852.08865056</v>
          </cell>
          <cell r="G434">
            <v>9454.08</v>
          </cell>
        </row>
        <row r="435">
          <cell r="C435">
            <v>44069000</v>
          </cell>
          <cell r="D435">
            <v>0.00015869865290924894</v>
          </cell>
          <cell r="E435">
            <v>8469852.08865056</v>
          </cell>
          <cell r="G435">
            <v>1344.15</v>
          </cell>
        </row>
        <row r="436">
          <cell r="C436">
            <v>44007050</v>
          </cell>
          <cell r="D436">
            <v>1.6490532434343688E-07</v>
          </cell>
          <cell r="E436">
            <v>8469852.08865056</v>
          </cell>
          <cell r="G436">
            <v>1.4</v>
          </cell>
        </row>
        <row r="437">
          <cell r="C437">
            <v>44078080</v>
          </cell>
          <cell r="D437">
            <v>8.209352127390605E-05</v>
          </cell>
          <cell r="E437">
            <v>8469852.08865056</v>
          </cell>
          <cell r="G437">
            <v>695.32</v>
          </cell>
        </row>
        <row r="438">
          <cell r="C438">
            <v>44058070</v>
          </cell>
          <cell r="D438">
            <v>0</v>
          </cell>
          <cell r="E438">
            <v>8469852.08865056</v>
          </cell>
          <cell r="G438">
            <v>0</v>
          </cell>
        </row>
        <row r="439">
          <cell r="C439">
            <v>44070000</v>
          </cell>
          <cell r="D439">
            <v>0.002181940743780153</v>
          </cell>
          <cell r="E439">
            <v>8469852.08865056</v>
          </cell>
          <cell r="G439">
            <v>18480.72</v>
          </cell>
        </row>
        <row r="440">
          <cell r="C440">
            <v>44023120</v>
          </cell>
          <cell r="D440">
            <v>2.8796773662120198E-05</v>
          </cell>
          <cell r="E440">
            <v>8469852.08865056</v>
          </cell>
          <cell r="G440">
            <v>243.9</v>
          </cell>
        </row>
        <row r="441">
          <cell r="C441">
            <v>44004050</v>
          </cell>
          <cell r="D441">
            <v>1.2914538211288083E-05</v>
          </cell>
          <cell r="E441">
            <v>8469852.08865056</v>
          </cell>
          <cell r="G441">
            <v>109.38</v>
          </cell>
        </row>
        <row r="442">
          <cell r="C442">
            <v>44016085</v>
          </cell>
          <cell r="D442">
            <v>7.137497818183235E-05</v>
          </cell>
          <cell r="E442">
            <v>8469852.08865056</v>
          </cell>
          <cell r="G442">
            <v>604.54</v>
          </cell>
        </row>
        <row r="443">
          <cell r="C443">
            <v>44078090</v>
          </cell>
          <cell r="D443">
            <v>0.00014926317942983114</v>
          </cell>
          <cell r="E443">
            <v>8469852.08865056</v>
          </cell>
          <cell r="G443">
            <v>1264.24</v>
          </cell>
        </row>
        <row r="444">
          <cell r="C444">
            <v>44071000</v>
          </cell>
          <cell r="D444">
            <v>0.0038036832474097567</v>
          </cell>
          <cell r="E444">
            <v>8469852.08865056</v>
          </cell>
          <cell r="G444">
            <v>32216.63</v>
          </cell>
        </row>
        <row r="445">
          <cell r="C445">
            <v>44072000</v>
          </cell>
          <cell r="D445">
            <v>0.00027574233374835343</v>
          </cell>
          <cell r="E445">
            <v>8469852.08865056</v>
          </cell>
          <cell r="G445">
            <v>2335.5</v>
          </cell>
        </row>
        <row r="446">
          <cell r="C446">
            <v>44073000</v>
          </cell>
          <cell r="D446">
            <v>0.0008883627819945637</v>
          </cell>
          <cell r="E446">
            <v>8469852.08865056</v>
          </cell>
          <cell r="G446">
            <v>7524.3</v>
          </cell>
        </row>
        <row r="447">
          <cell r="C447">
            <v>44096050</v>
          </cell>
          <cell r="D447">
            <v>9.763891353021041E-05</v>
          </cell>
          <cell r="E447">
            <v>8469852.08865056</v>
          </cell>
          <cell r="G447">
            <v>826.99</v>
          </cell>
        </row>
        <row r="448">
          <cell r="C448">
            <v>44086040</v>
          </cell>
          <cell r="D448">
            <v>9.293433743815526E-05</v>
          </cell>
          <cell r="E448">
            <v>8469852.08865056</v>
          </cell>
          <cell r="G448">
            <v>787.14</v>
          </cell>
        </row>
        <row r="449">
          <cell r="C449">
            <v>44016090</v>
          </cell>
          <cell r="D449">
            <v>0.00043842900149725783</v>
          </cell>
          <cell r="E449">
            <v>8469852.08865056</v>
          </cell>
          <cell r="G449">
            <v>3713.43</v>
          </cell>
        </row>
        <row r="450">
          <cell r="C450">
            <v>44051060</v>
          </cell>
          <cell r="D450">
            <v>9.544157611273065E-05</v>
          </cell>
          <cell r="E450">
            <v>8469852.08865056</v>
          </cell>
          <cell r="G450">
            <v>808.38</v>
          </cell>
        </row>
        <row r="451">
          <cell r="C451">
            <v>44063050</v>
          </cell>
          <cell r="D451">
            <v>0.00022458559363608174</v>
          </cell>
          <cell r="E451">
            <v>8469852.08865056</v>
          </cell>
          <cell r="G451">
            <v>1902.21</v>
          </cell>
        </row>
        <row r="452">
          <cell r="C452">
            <v>44063060</v>
          </cell>
          <cell r="D452">
            <v>0.0032796442513848027</v>
          </cell>
          <cell r="E452">
            <v>8469852.08865056</v>
          </cell>
          <cell r="G452">
            <v>27778.1</v>
          </cell>
        </row>
        <row r="453">
          <cell r="C453">
            <v>44033050</v>
          </cell>
          <cell r="D453">
            <v>7.308379298234195E-05</v>
          </cell>
          <cell r="E453">
            <v>8469852.08865056</v>
          </cell>
          <cell r="G453">
            <v>619.01</v>
          </cell>
        </row>
        <row r="454">
          <cell r="C454">
            <v>44060070</v>
          </cell>
          <cell r="D454">
            <v>0.0006005129028527231</v>
          </cell>
          <cell r="E454">
            <v>8469852.08865056</v>
          </cell>
          <cell r="G454">
            <v>5086.26</v>
          </cell>
        </row>
        <row r="455">
          <cell r="C455">
            <v>44054040</v>
          </cell>
          <cell r="D455">
            <v>1.2747172622106174E-05</v>
          </cell>
          <cell r="E455">
            <v>8469852.08865056</v>
          </cell>
          <cell r="G455">
            <v>107.97</v>
          </cell>
        </row>
        <row r="456">
          <cell r="C456">
            <v>44074000</v>
          </cell>
          <cell r="D456">
            <v>0.004521840649522814</v>
          </cell>
          <cell r="E456">
            <v>8469852.08865056</v>
          </cell>
          <cell r="G456">
            <v>38299.32</v>
          </cell>
        </row>
        <row r="457">
          <cell r="C457">
            <v>44019020</v>
          </cell>
          <cell r="D457">
            <v>0.000266073111470233</v>
          </cell>
          <cell r="E457">
            <v>8469852.08865056</v>
          </cell>
          <cell r="G457">
            <v>2253.6</v>
          </cell>
        </row>
        <row r="458">
          <cell r="C458">
            <v>44041063</v>
          </cell>
          <cell r="D458">
            <v>0.0005022968622279218</v>
          </cell>
          <cell r="E458">
            <v>8469852.08865056</v>
          </cell>
          <cell r="G458">
            <v>4254.38</v>
          </cell>
        </row>
        <row r="459">
          <cell r="C459">
            <v>44094020</v>
          </cell>
          <cell r="D459">
            <v>0.00029379685436693124</v>
          </cell>
          <cell r="E459">
            <v>8469852.08865056</v>
          </cell>
          <cell r="G459">
            <v>2488.42</v>
          </cell>
        </row>
        <row r="460">
          <cell r="C460">
            <v>44075000</v>
          </cell>
          <cell r="D460">
            <v>0.0003248125148976405</v>
          </cell>
          <cell r="E460">
            <v>8469852.08865056</v>
          </cell>
          <cell r="G460">
            <v>2751.11</v>
          </cell>
        </row>
        <row r="461">
          <cell r="C461">
            <v>44004060</v>
          </cell>
          <cell r="D461">
            <v>2.7083832196237575E-05</v>
          </cell>
          <cell r="E461">
            <v>8469852.08865056</v>
          </cell>
          <cell r="G461">
            <v>229.4</v>
          </cell>
        </row>
        <row r="462">
          <cell r="C462">
            <v>44023130</v>
          </cell>
          <cell r="D462">
            <v>2.5913201949515535E-05</v>
          </cell>
          <cell r="E462">
            <v>8469852.08865056</v>
          </cell>
          <cell r="G462">
            <v>219.48</v>
          </cell>
        </row>
        <row r="463">
          <cell r="C463">
            <v>44052020</v>
          </cell>
          <cell r="D463">
            <v>2.842387380410655E-05</v>
          </cell>
          <cell r="E463">
            <v>8469852.08865056</v>
          </cell>
          <cell r="G463">
            <v>240.75</v>
          </cell>
        </row>
        <row r="464">
          <cell r="C464">
            <v>44008060</v>
          </cell>
          <cell r="D464">
            <v>2.3095990336799788E-05</v>
          </cell>
          <cell r="E464">
            <v>8469852.08865056</v>
          </cell>
          <cell r="G464">
            <v>195.62</v>
          </cell>
        </row>
        <row r="465">
          <cell r="C465">
            <v>44051070</v>
          </cell>
          <cell r="D465">
            <v>1.672593690294299E-05</v>
          </cell>
          <cell r="E465">
            <v>8469852.08865056</v>
          </cell>
          <cell r="G465">
            <v>141.67</v>
          </cell>
        </row>
        <row r="466">
          <cell r="C466">
            <v>44033060</v>
          </cell>
          <cell r="D466">
            <v>0.00013333874991489135</v>
          </cell>
          <cell r="E466">
            <v>8469852.08865056</v>
          </cell>
          <cell r="G466">
            <v>1129.36</v>
          </cell>
        </row>
        <row r="467">
          <cell r="C467">
            <v>44078100</v>
          </cell>
          <cell r="D467">
            <v>6.840124385949633E-06</v>
          </cell>
          <cell r="E467">
            <v>8469852.08865056</v>
          </cell>
          <cell r="G467">
            <v>57.93</v>
          </cell>
        </row>
        <row r="468">
          <cell r="C468">
            <v>44047010</v>
          </cell>
          <cell r="D468">
            <v>0.0005097490385532403</v>
          </cell>
          <cell r="E468">
            <v>8469852.08865056</v>
          </cell>
          <cell r="G468">
            <v>4317.5</v>
          </cell>
        </row>
        <row r="469">
          <cell r="C469">
            <v>44092080</v>
          </cell>
          <cell r="D469">
            <v>0.06150145710452795</v>
          </cell>
          <cell r="E469">
            <v>8469852.08865056</v>
          </cell>
          <cell r="G469">
            <v>520908.24</v>
          </cell>
        </row>
        <row r="470">
          <cell r="C470">
            <v>44076060</v>
          </cell>
          <cell r="D470">
            <v>0.00015577537379246842</v>
          </cell>
          <cell r="E470">
            <v>8469852.08865056</v>
          </cell>
          <cell r="G470">
            <v>1319.39</v>
          </cell>
        </row>
        <row r="471">
          <cell r="C471">
            <v>44076070</v>
          </cell>
          <cell r="D471">
            <v>0.00040104419986059084</v>
          </cell>
          <cell r="E471">
            <v>8469852.08865056</v>
          </cell>
          <cell r="G471">
            <v>3396.79</v>
          </cell>
        </row>
        <row r="472">
          <cell r="C472">
            <v>44076000</v>
          </cell>
          <cell r="D472">
            <v>0.0054054713070475465</v>
          </cell>
          <cell r="E472">
            <v>8469852.08865056</v>
          </cell>
          <cell r="G472">
            <v>45783.54</v>
          </cell>
        </row>
        <row r="473">
          <cell r="C473">
            <v>44036130</v>
          </cell>
          <cell r="D473">
            <v>0.00029495378319697394</v>
          </cell>
          <cell r="E473">
            <v>8469852.08865056</v>
          </cell>
          <cell r="G473">
            <v>2498.21</v>
          </cell>
        </row>
        <row r="474">
          <cell r="C474">
            <v>44078110</v>
          </cell>
          <cell r="D474">
            <v>0</v>
          </cell>
          <cell r="E474">
            <v>8469852.08865056</v>
          </cell>
          <cell r="G474">
            <v>0</v>
          </cell>
        </row>
        <row r="475">
          <cell r="C475">
            <v>44084065</v>
          </cell>
          <cell r="D475">
            <v>4.146494007606676E-05</v>
          </cell>
          <cell r="E475">
            <v>8469852.08865056</v>
          </cell>
          <cell r="G475">
            <v>351.2</v>
          </cell>
        </row>
        <row r="476">
          <cell r="C476">
            <v>44064080</v>
          </cell>
          <cell r="D476">
            <v>0.00016784803443266607</v>
          </cell>
          <cell r="E476">
            <v>8469852.08865056</v>
          </cell>
          <cell r="G476">
            <v>1421.65</v>
          </cell>
        </row>
        <row r="477">
          <cell r="C477">
            <v>44078120</v>
          </cell>
          <cell r="D477">
            <v>0.0003859183965646755</v>
          </cell>
          <cell r="E477">
            <v>8469852.08865056</v>
          </cell>
          <cell r="G477">
            <v>3268.67</v>
          </cell>
        </row>
        <row r="478">
          <cell r="C478">
            <v>44079040</v>
          </cell>
          <cell r="D478">
            <v>0.0017028172884160924</v>
          </cell>
          <cell r="E478">
            <v>8469852.08865056</v>
          </cell>
          <cell r="G478">
            <v>14422.61</v>
          </cell>
        </row>
        <row r="479">
          <cell r="C479">
            <v>44078130</v>
          </cell>
          <cell r="D479">
            <v>0</v>
          </cell>
          <cell r="E479">
            <v>8469852.08865056</v>
          </cell>
          <cell r="G479">
            <v>0</v>
          </cell>
        </row>
        <row r="480">
          <cell r="C480">
            <v>44014070</v>
          </cell>
          <cell r="D480">
            <v>6.441609337052452E-05</v>
          </cell>
          <cell r="E480">
            <v>8469852.08865056</v>
          </cell>
          <cell r="G480">
            <v>545.59</v>
          </cell>
        </row>
        <row r="481">
          <cell r="C481">
            <v>44066060</v>
          </cell>
          <cell r="D481">
            <v>5.485073898874151E-05</v>
          </cell>
          <cell r="E481">
            <v>8469852.08865056</v>
          </cell>
          <cell r="G481">
            <v>464.58</v>
          </cell>
        </row>
        <row r="482">
          <cell r="C482">
            <v>44084070</v>
          </cell>
          <cell r="D482">
            <v>6.286621951460376E-05</v>
          </cell>
          <cell r="E482">
            <v>8469852.08865056</v>
          </cell>
          <cell r="G482">
            <v>532.47</v>
          </cell>
        </row>
        <row r="483">
          <cell r="C483">
            <v>44067040</v>
          </cell>
          <cell r="D483">
            <v>0.0002059397768178897</v>
          </cell>
          <cell r="E483">
            <v>8469852.08865056</v>
          </cell>
          <cell r="G483">
            <v>1744.28</v>
          </cell>
        </row>
        <row r="484">
          <cell r="C484">
            <v>44077000</v>
          </cell>
          <cell r="D484">
            <v>0.002485273120426132</v>
          </cell>
          <cell r="E484">
            <v>8469852.08865056</v>
          </cell>
          <cell r="G484">
            <v>21049.9</v>
          </cell>
        </row>
        <row r="485">
          <cell r="C485">
            <v>44025060</v>
          </cell>
          <cell r="D485">
            <v>0.0004991071087022781</v>
          </cell>
          <cell r="E485">
            <v>8469852.08865056</v>
          </cell>
          <cell r="G485">
            <v>4227.36</v>
          </cell>
        </row>
        <row r="486">
          <cell r="C486">
            <v>44042050</v>
          </cell>
          <cell r="D486">
            <v>0.002410971399208048</v>
          </cell>
          <cell r="E486">
            <v>8469852.08865056</v>
          </cell>
          <cell r="G486">
            <v>20420.57</v>
          </cell>
        </row>
        <row r="487">
          <cell r="C487">
            <v>44063070</v>
          </cell>
          <cell r="D487">
            <v>1.8711085931421905E-05</v>
          </cell>
          <cell r="E487">
            <v>8469852.08865056</v>
          </cell>
          <cell r="G487">
            <v>158.48</v>
          </cell>
        </row>
        <row r="488">
          <cell r="C488">
            <v>44038010</v>
          </cell>
          <cell r="D488">
            <v>9.981520783774805E-06</v>
          </cell>
          <cell r="E488">
            <v>8469852.08865056</v>
          </cell>
          <cell r="G488">
            <v>84.54</v>
          </cell>
        </row>
        <row r="489">
          <cell r="C489">
            <v>44058080</v>
          </cell>
          <cell r="D489">
            <v>0.00017524961311922736</v>
          </cell>
          <cell r="E489">
            <v>8469852.08865056</v>
          </cell>
          <cell r="G489">
            <v>1484.34</v>
          </cell>
        </row>
        <row r="490">
          <cell r="C490">
            <v>44078000</v>
          </cell>
          <cell r="D490">
            <v>0.002540167530648383</v>
          </cell>
          <cell r="E490">
            <v>8469852.08865056</v>
          </cell>
          <cell r="G490">
            <v>21514.84</v>
          </cell>
        </row>
        <row r="491">
          <cell r="C491">
            <v>44077060</v>
          </cell>
          <cell r="D491">
            <v>0.0012862621373315182</v>
          </cell>
          <cell r="E491">
            <v>8469852.08865056</v>
          </cell>
          <cell r="G491">
            <v>10894.45</v>
          </cell>
        </row>
        <row r="492">
          <cell r="C492">
            <v>44079000</v>
          </cell>
          <cell r="D492">
            <v>0.00313468175457048</v>
          </cell>
          <cell r="E492">
            <v>8469852.08865056</v>
          </cell>
          <cell r="G492">
            <v>26550.29</v>
          </cell>
        </row>
        <row r="493">
          <cell r="C493">
            <v>44080080</v>
          </cell>
          <cell r="D493">
            <v>0.00022722639139049317</v>
          </cell>
          <cell r="E493">
            <v>8469852.08865056</v>
          </cell>
          <cell r="G493">
            <v>1924.57</v>
          </cell>
        </row>
        <row r="494">
          <cell r="C494">
            <v>44064090</v>
          </cell>
          <cell r="D494">
            <v>0.0066544081226365265</v>
          </cell>
          <cell r="E494">
            <v>8469852.08865056</v>
          </cell>
          <cell r="G494">
            <v>56361.85</v>
          </cell>
        </row>
        <row r="495">
          <cell r="C495">
            <v>44092090</v>
          </cell>
          <cell r="D495">
            <v>0.0004637264363803762</v>
          </cell>
          <cell r="E495">
            <v>8469852.08865056</v>
          </cell>
          <cell r="G495">
            <v>3927.69</v>
          </cell>
        </row>
        <row r="496">
          <cell r="C496">
            <v>44097030</v>
          </cell>
          <cell r="D496">
            <v>8.994341490276383E-05</v>
          </cell>
          <cell r="E496">
            <v>8469852.08865056</v>
          </cell>
          <cell r="G496">
            <v>761.81</v>
          </cell>
        </row>
        <row r="497">
          <cell r="C497">
            <v>44094030</v>
          </cell>
          <cell r="D497">
            <v>9.085038735239316E-05</v>
          </cell>
          <cell r="E497">
            <v>8469852.08865056</v>
          </cell>
          <cell r="G497">
            <v>769.49</v>
          </cell>
        </row>
        <row r="498">
          <cell r="C498">
            <v>44031090</v>
          </cell>
          <cell r="D498">
            <v>8.068836343529106E-05</v>
          </cell>
          <cell r="E498">
            <v>8469852.08865056</v>
          </cell>
          <cell r="G498">
            <v>683.42</v>
          </cell>
        </row>
        <row r="499">
          <cell r="C499">
            <v>44082070</v>
          </cell>
          <cell r="D499">
            <v>0.00013617064099495857</v>
          </cell>
          <cell r="E499">
            <v>8469852.08865056</v>
          </cell>
          <cell r="G499">
            <v>1153.35</v>
          </cell>
        </row>
        <row r="500">
          <cell r="C500">
            <v>44088020</v>
          </cell>
          <cell r="D500">
            <v>3.9523921176305585E-05</v>
          </cell>
          <cell r="E500">
            <v>8469852.08865056</v>
          </cell>
          <cell r="G500">
            <v>334.76</v>
          </cell>
        </row>
        <row r="501">
          <cell r="C501">
            <v>44080000</v>
          </cell>
          <cell r="D501">
            <v>0.005843166408073289</v>
          </cell>
          <cell r="E501">
            <v>8469852.08865056</v>
          </cell>
          <cell r="G501">
            <v>49490.76</v>
          </cell>
        </row>
        <row r="502">
          <cell r="C502">
            <v>44078140</v>
          </cell>
          <cell r="D502">
            <v>4.337277414004079E-05</v>
          </cell>
          <cell r="E502">
            <v>8469852.08865056</v>
          </cell>
          <cell r="G502">
            <v>367.36</v>
          </cell>
        </row>
        <row r="503">
          <cell r="C503">
            <v>44073010</v>
          </cell>
          <cell r="D503">
            <v>0.0011170926538852217</v>
          </cell>
          <cell r="E503">
            <v>8469852.08865056</v>
          </cell>
          <cell r="G503">
            <v>9461.61</v>
          </cell>
        </row>
        <row r="504">
          <cell r="C504">
            <v>44008070</v>
          </cell>
          <cell r="D504">
            <v>1.3839321432037629E-05</v>
          </cell>
          <cell r="E504">
            <v>8469852.08865056</v>
          </cell>
          <cell r="G504">
            <v>117.22</v>
          </cell>
        </row>
        <row r="505">
          <cell r="C505">
            <v>44034060</v>
          </cell>
          <cell r="D505">
            <v>0.00032221508146008444</v>
          </cell>
          <cell r="E505">
            <v>8469852.08865056</v>
          </cell>
          <cell r="G505">
            <v>2729.11</v>
          </cell>
        </row>
        <row r="506">
          <cell r="C506">
            <v>44081070</v>
          </cell>
          <cell r="D506">
            <v>0</v>
          </cell>
          <cell r="E506">
            <v>8469852.08865056</v>
          </cell>
          <cell r="G506">
            <v>0</v>
          </cell>
        </row>
        <row r="507">
          <cell r="C507">
            <v>44081000</v>
          </cell>
          <cell r="D507">
            <v>0.0005618091375229074</v>
          </cell>
          <cell r="E507">
            <v>8469852.08865056</v>
          </cell>
          <cell r="G507">
            <v>4758.44</v>
          </cell>
        </row>
        <row r="508">
          <cell r="C508">
            <v>44012090</v>
          </cell>
          <cell r="D508">
            <v>0.0001476928108533177</v>
          </cell>
          <cell r="E508">
            <v>8469852.08865056</v>
          </cell>
          <cell r="G508">
            <v>1250.94</v>
          </cell>
        </row>
        <row r="509">
          <cell r="C509">
            <v>44081080</v>
          </cell>
          <cell r="D509">
            <v>0.000495657996776162</v>
          </cell>
          <cell r="E509">
            <v>8469852.08865056</v>
          </cell>
          <cell r="G509">
            <v>4198.15</v>
          </cell>
        </row>
        <row r="510">
          <cell r="C510">
            <v>44071030</v>
          </cell>
          <cell r="D510">
            <v>2.787323458620938E-05</v>
          </cell>
          <cell r="E510">
            <v>8469852.08865056</v>
          </cell>
          <cell r="G510">
            <v>236.08</v>
          </cell>
        </row>
        <row r="511">
          <cell r="C511">
            <v>44078150</v>
          </cell>
          <cell r="D511">
            <v>0.0001254022804090766</v>
          </cell>
          <cell r="E511">
            <v>8469852.08865056</v>
          </cell>
          <cell r="G511">
            <v>1062.14</v>
          </cell>
        </row>
        <row r="512">
          <cell r="C512">
            <v>44082080</v>
          </cell>
          <cell r="D512">
            <v>6.083309972306186E-05</v>
          </cell>
          <cell r="E512">
            <v>8469852.08865056</v>
          </cell>
          <cell r="G512">
            <v>515.25</v>
          </cell>
        </row>
        <row r="513">
          <cell r="C513">
            <v>44080090</v>
          </cell>
          <cell r="D513">
            <v>0.003458677005510788</v>
          </cell>
          <cell r="E513">
            <v>8469852.08865056</v>
          </cell>
          <cell r="G513">
            <v>29294.48</v>
          </cell>
        </row>
        <row r="514">
          <cell r="C514">
            <v>44075020</v>
          </cell>
          <cell r="D514">
            <v>0.0001369047342392235</v>
          </cell>
          <cell r="E514">
            <v>8469852.08865056</v>
          </cell>
          <cell r="G514">
            <v>1159.56</v>
          </cell>
        </row>
        <row r="515">
          <cell r="C515">
            <v>44082000</v>
          </cell>
          <cell r="D515">
            <v>0.0007654341463831976</v>
          </cell>
          <cell r="E515">
            <v>8469852.08865056</v>
          </cell>
          <cell r="G515">
            <v>6483.11</v>
          </cell>
        </row>
        <row r="516">
          <cell r="C516">
            <v>44010130</v>
          </cell>
          <cell r="D516">
            <v>7.847584566825934E-06</v>
          </cell>
          <cell r="E516">
            <v>8469852.08865056</v>
          </cell>
          <cell r="G516">
            <v>66.47</v>
          </cell>
        </row>
        <row r="517">
          <cell r="C517">
            <v>44024075</v>
          </cell>
          <cell r="D517">
            <v>1.839940435600405E-05</v>
          </cell>
          <cell r="E517">
            <v>8469852.08865056</v>
          </cell>
          <cell r="G517">
            <v>155.84</v>
          </cell>
        </row>
        <row r="518">
          <cell r="C518">
            <v>44053020</v>
          </cell>
          <cell r="D518">
            <v>0.002361715026832183</v>
          </cell>
          <cell r="E518">
            <v>8469852.08865056</v>
          </cell>
          <cell r="G518">
            <v>20003.38</v>
          </cell>
        </row>
        <row r="519">
          <cell r="C519">
            <v>44038020</v>
          </cell>
          <cell r="D519">
            <v>0</v>
          </cell>
          <cell r="E519">
            <v>8469852.08865056</v>
          </cell>
          <cell r="G519">
            <v>0</v>
          </cell>
        </row>
        <row r="520">
          <cell r="C520">
            <v>44098050</v>
          </cell>
          <cell r="D520">
            <v>2.099759113826399E-05</v>
          </cell>
          <cell r="E520">
            <v>8469852.08865056</v>
          </cell>
          <cell r="G520">
            <v>177.85</v>
          </cell>
        </row>
        <row r="521">
          <cell r="C521">
            <v>44014080</v>
          </cell>
          <cell r="D521">
            <v>0.0004323745586393042</v>
          </cell>
          <cell r="E521">
            <v>8469852.08865056</v>
          </cell>
          <cell r="G521">
            <v>3662.15</v>
          </cell>
        </row>
        <row r="522">
          <cell r="C522">
            <v>44083000</v>
          </cell>
          <cell r="D522">
            <v>0.0009140980458273405</v>
          </cell>
          <cell r="E522">
            <v>8469852.08865056</v>
          </cell>
          <cell r="G522">
            <v>7742.28</v>
          </cell>
        </row>
        <row r="523">
          <cell r="C523">
            <v>44042060</v>
          </cell>
          <cell r="D523">
            <v>0.000281361671339787</v>
          </cell>
          <cell r="E523">
            <v>8469852.08865056</v>
          </cell>
          <cell r="G523">
            <v>2383.09</v>
          </cell>
        </row>
        <row r="524">
          <cell r="C524">
            <v>44066070</v>
          </cell>
          <cell r="D524">
            <v>0.00010350741740597561</v>
          </cell>
          <cell r="E524">
            <v>8469852.08865056</v>
          </cell>
          <cell r="G524">
            <v>876.69</v>
          </cell>
        </row>
        <row r="525">
          <cell r="C525">
            <v>44076080</v>
          </cell>
          <cell r="D525">
            <v>1.3574200331807023E-05</v>
          </cell>
          <cell r="E525">
            <v>8469852.08865056</v>
          </cell>
          <cell r="G525">
            <v>114.97</v>
          </cell>
        </row>
        <row r="526">
          <cell r="C526">
            <v>44041065</v>
          </cell>
          <cell r="D526">
            <v>3.573832431108568E-05</v>
          </cell>
          <cell r="E526">
            <v>8469852.08865056</v>
          </cell>
          <cell r="G526">
            <v>302.7</v>
          </cell>
        </row>
        <row r="527">
          <cell r="C527">
            <v>44051080</v>
          </cell>
          <cell r="D527">
            <v>0.00047210616792501224</v>
          </cell>
          <cell r="E527">
            <v>8469852.08865056</v>
          </cell>
          <cell r="G527">
            <v>3998.67</v>
          </cell>
        </row>
        <row r="528">
          <cell r="C528">
            <v>44095040</v>
          </cell>
          <cell r="D528">
            <v>0.00015375554012513003</v>
          </cell>
          <cell r="E528">
            <v>8469852.08865056</v>
          </cell>
          <cell r="G528">
            <v>1302.29</v>
          </cell>
        </row>
        <row r="529">
          <cell r="C529">
            <v>44096060</v>
          </cell>
          <cell r="D529">
            <v>0</v>
          </cell>
          <cell r="E529">
            <v>8469852.08865056</v>
          </cell>
          <cell r="G529">
            <v>0</v>
          </cell>
        </row>
        <row r="530">
          <cell r="C530">
            <v>44066080</v>
          </cell>
          <cell r="D530">
            <v>1.2505186841226018E-05</v>
          </cell>
          <cell r="E530">
            <v>8469852.08865056</v>
          </cell>
          <cell r="G530">
            <v>105.92</v>
          </cell>
        </row>
        <row r="531">
          <cell r="C531">
            <v>44010140</v>
          </cell>
          <cell r="D531">
            <v>0.0005286953463034337</v>
          </cell>
          <cell r="E531">
            <v>8469852.08865056</v>
          </cell>
          <cell r="G531">
            <v>4477.97</v>
          </cell>
        </row>
        <row r="532">
          <cell r="C532">
            <v>44064100</v>
          </cell>
          <cell r="D532">
            <v>0.00022523509449694725</v>
          </cell>
          <cell r="E532">
            <v>8469852.08865056</v>
          </cell>
          <cell r="G532">
            <v>1907.71</v>
          </cell>
        </row>
        <row r="533">
          <cell r="C533">
            <v>44023140</v>
          </cell>
          <cell r="D533">
            <v>0.002375463641117416</v>
          </cell>
          <cell r="E533">
            <v>8469852.08865056</v>
          </cell>
          <cell r="G533">
            <v>20119.83</v>
          </cell>
        </row>
        <row r="534">
          <cell r="C534">
            <v>44019030</v>
          </cell>
          <cell r="D534">
            <v>0.0005015706817156247</v>
          </cell>
          <cell r="E534">
            <v>8469852.08865056</v>
          </cell>
          <cell r="G534">
            <v>4248.23</v>
          </cell>
        </row>
        <row r="535">
          <cell r="C535">
            <v>44074090</v>
          </cell>
          <cell r="D535">
            <v>2.6034892042645502E-05</v>
          </cell>
          <cell r="E535">
            <v>8469852.08865056</v>
          </cell>
          <cell r="G535">
            <v>220.51</v>
          </cell>
        </row>
        <row r="536">
          <cell r="C536">
            <v>44098070</v>
          </cell>
          <cell r="D536">
            <v>1.607045108676608E-05</v>
          </cell>
          <cell r="E536">
            <v>8469852.08865056</v>
          </cell>
          <cell r="G536">
            <v>136.11</v>
          </cell>
        </row>
        <row r="537">
          <cell r="C537">
            <v>44051090</v>
          </cell>
          <cell r="D537">
            <v>0.0012970514432272275</v>
          </cell>
          <cell r="E537">
            <v>8469852.08865056</v>
          </cell>
          <cell r="G537">
            <v>10985.83</v>
          </cell>
        </row>
        <row r="538">
          <cell r="C538">
            <v>44040020</v>
          </cell>
          <cell r="D538">
            <v>7.085378436490047E-05</v>
          </cell>
          <cell r="E538">
            <v>8469852.08865056</v>
          </cell>
          <cell r="G538">
            <v>600.12</v>
          </cell>
        </row>
        <row r="539">
          <cell r="C539">
            <v>44063080</v>
          </cell>
          <cell r="D539">
            <v>0.0022625890799082963</v>
          </cell>
          <cell r="E539">
            <v>8469852.08865056</v>
          </cell>
          <cell r="G539">
            <v>19163.79</v>
          </cell>
        </row>
        <row r="540">
          <cell r="C540">
            <v>44028050</v>
          </cell>
          <cell r="D540">
            <v>0.0009341567301321656</v>
          </cell>
          <cell r="E540">
            <v>8469852.08865056</v>
          </cell>
          <cell r="G540">
            <v>7912.17</v>
          </cell>
        </row>
        <row r="541">
          <cell r="C541">
            <v>44010150</v>
          </cell>
          <cell r="D541">
            <v>0.0007158657910069724</v>
          </cell>
          <cell r="E541">
            <v>8469852.08865056</v>
          </cell>
          <cell r="G541">
            <v>6063.28</v>
          </cell>
        </row>
        <row r="542">
          <cell r="C542">
            <v>44003010</v>
          </cell>
          <cell r="D542">
            <v>0.00012403599059888456</v>
          </cell>
          <cell r="E542">
            <v>8469852.08865056</v>
          </cell>
          <cell r="G542">
            <v>1050.57</v>
          </cell>
        </row>
        <row r="543">
          <cell r="C543">
            <v>44033090</v>
          </cell>
          <cell r="D543">
            <v>0</v>
          </cell>
          <cell r="E543">
            <v>8469852.08865056</v>
          </cell>
          <cell r="G543">
            <v>0</v>
          </cell>
        </row>
        <row r="544">
          <cell r="C544">
            <v>44080100</v>
          </cell>
          <cell r="D544">
            <v>0.0001502953644576859</v>
          </cell>
          <cell r="E544">
            <v>8469852.08865056</v>
          </cell>
          <cell r="G544">
            <v>1272.98</v>
          </cell>
        </row>
        <row r="545">
          <cell r="C545">
            <v>44036140</v>
          </cell>
          <cell r="D545">
            <v>0</v>
          </cell>
          <cell r="E545">
            <v>8469852.08865056</v>
          </cell>
          <cell r="G545">
            <v>0</v>
          </cell>
        </row>
        <row r="546">
          <cell r="C546">
            <v>44081090</v>
          </cell>
          <cell r="D546">
            <v>0.00013868995429380422</v>
          </cell>
          <cell r="E546">
            <v>8469852.08865056</v>
          </cell>
          <cell r="G546">
            <v>1174.68</v>
          </cell>
        </row>
        <row r="547">
          <cell r="C547">
            <v>44064110</v>
          </cell>
          <cell r="D547">
            <v>6.201564560097351E-05</v>
          </cell>
          <cell r="E547">
            <v>8469852.08865056</v>
          </cell>
          <cell r="G547">
            <v>525.26</v>
          </cell>
        </row>
        <row r="548">
          <cell r="C548">
            <v>44026060</v>
          </cell>
          <cell r="D548">
            <v>0.0015781931868290172</v>
          </cell>
          <cell r="E548">
            <v>8469852.08865056</v>
          </cell>
          <cell r="G548">
            <v>13367.06</v>
          </cell>
        </row>
        <row r="549">
          <cell r="C549">
            <v>44061020</v>
          </cell>
          <cell r="D549">
            <v>0.0003010395139674888</v>
          </cell>
          <cell r="E549">
            <v>8469852.08865056</v>
          </cell>
          <cell r="G549">
            <v>2549.76</v>
          </cell>
        </row>
        <row r="550">
          <cell r="C550">
            <v>44010155</v>
          </cell>
          <cell r="D550">
            <v>0.0010992195455825056</v>
          </cell>
          <cell r="E550">
            <v>8469852.08865056</v>
          </cell>
          <cell r="G550">
            <v>9310.23</v>
          </cell>
        </row>
        <row r="551">
          <cell r="C551">
            <v>44076090</v>
          </cell>
          <cell r="D551">
            <v>1.9353840316834233E-05</v>
          </cell>
          <cell r="E551">
            <v>8469852.08865056</v>
          </cell>
          <cell r="G551">
            <v>163.92</v>
          </cell>
        </row>
        <row r="552">
          <cell r="C552">
            <v>44090040</v>
          </cell>
          <cell r="D552">
            <v>0.0021056083550712373</v>
          </cell>
          <cell r="E552">
            <v>8469852.08865056</v>
          </cell>
          <cell r="G552">
            <v>17834.19</v>
          </cell>
        </row>
        <row r="553">
          <cell r="C553">
            <v>44084080</v>
          </cell>
          <cell r="D553">
            <v>0.00010283576197680893</v>
          </cell>
          <cell r="E553">
            <v>8469852.08865056</v>
          </cell>
          <cell r="G553">
            <v>871</v>
          </cell>
        </row>
        <row r="554">
          <cell r="C554">
            <v>44036150</v>
          </cell>
          <cell r="D554">
            <v>0.00017264686047017058</v>
          </cell>
          <cell r="E554">
            <v>8469852.08865056</v>
          </cell>
          <cell r="G554">
            <v>1462.29</v>
          </cell>
        </row>
        <row r="555">
          <cell r="C555">
            <v>44084000</v>
          </cell>
          <cell r="D555">
            <v>0.0017735313717755449</v>
          </cell>
          <cell r="E555">
            <v>8469852.08865056</v>
          </cell>
          <cell r="G555">
            <v>15021.55</v>
          </cell>
        </row>
        <row r="556">
          <cell r="C556">
            <v>44098080</v>
          </cell>
          <cell r="D556">
            <v>0.00016017362598903407</v>
          </cell>
          <cell r="E556">
            <v>8469852.08865056</v>
          </cell>
          <cell r="G556">
            <v>1356.65</v>
          </cell>
        </row>
        <row r="557">
          <cell r="C557">
            <v>44062040</v>
          </cell>
          <cell r="D557">
            <v>4.2412653206531663E-05</v>
          </cell>
          <cell r="E557">
            <v>8469852.08865056</v>
          </cell>
          <cell r="G557">
            <v>359.23</v>
          </cell>
        </row>
        <row r="558">
          <cell r="C558">
            <v>44049050</v>
          </cell>
          <cell r="D558">
            <v>0.00228962511738856</v>
          </cell>
          <cell r="E558">
            <v>8469852.08865056</v>
          </cell>
          <cell r="G558">
            <v>19392.79</v>
          </cell>
        </row>
        <row r="559">
          <cell r="C559">
            <v>44026070</v>
          </cell>
          <cell r="D559">
            <v>0.0001504958558855425</v>
          </cell>
          <cell r="E559">
            <v>8469852.08865056</v>
          </cell>
          <cell r="G559">
            <v>1274.68</v>
          </cell>
        </row>
        <row r="560">
          <cell r="C560">
            <v>44039030</v>
          </cell>
          <cell r="D560">
            <v>2.020222783757217E-05</v>
          </cell>
          <cell r="E560">
            <v>8469852.08865056</v>
          </cell>
          <cell r="G560">
            <v>171.11</v>
          </cell>
        </row>
        <row r="561">
          <cell r="C561">
            <v>44085000</v>
          </cell>
          <cell r="D561">
            <v>0.0016919760314761461</v>
          </cell>
          <cell r="E561">
            <v>8469852.08865056</v>
          </cell>
          <cell r="G561">
            <v>14330.79</v>
          </cell>
        </row>
        <row r="562">
          <cell r="C562">
            <v>44041070</v>
          </cell>
          <cell r="D562">
            <v>0.0003805931257088294</v>
          </cell>
          <cell r="E562">
            <v>8469852.08865056</v>
          </cell>
          <cell r="G562">
            <v>3223.57</v>
          </cell>
        </row>
        <row r="563">
          <cell r="C563">
            <v>44079050</v>
          </cell>
          <cell r="D563">
            <v>5.5372454384616004E-05</v>
          </cell>
          <cell r="E563">
            <v>8469852.08865056</v>
          </cell>
          <cell r="G563">
            <v>469</v>
          </cell>
        </row>
        <row r="564">
          <cell r="C564">
            <v>44069070</v>
          </cell>
          <cell r="D564">
            <v>5.122139656455307E-06</v>
          </cell>
          <cell r="E564">
            <v>8469852.08865056</v>
          </cell>
          <cell r="G564">
            <v>43.38</v>
          </cell>
        </row>
        <row r="565">
          <cell r="C565">
            <v>44039040</v>
          </cell>
          <cell r="D565">
            <v>2.105061535831011E-05</v>
          </cell>
          <cell r="E565">
            <v>8469852.08865056</v>
          </cell>
          <cell r="G565">
            <v>178.3</v>
          </cell>
        </row>
        <row r="566">
          <cell r="C566">
            <v>44006080</v>
          </cell>
          <cell r="D566">
            <v>0.00015278262750281215</v>
          </cell>
          <cell r="E566">
            <v>8469852.08865056</v>
          </cell>
          <cell r="G566">
            <v>1294.05</v>
          </cell>
        </row>
        <row r="567">
          <cell r="C567">
            <v>44041075</v>
          </cell>
          <cell r="D567">
            <v>0.00100460196813932</v>
          </cell>
          <cell r="E567">
            <v>8469852.08865056</v>
          </cell>
          <cell r="G567">
            <v>8508.83</v>
          </cell>
        </row>
        <row r="568">
          <cell r="C568">
            <v>44010160</v>
          </cell>
          <cell r="D568">
            <v>0.0005709293867455401</v>
          </cell>
          <cell r="E568">
            <v>8469852.08865056</v>
          </cell>
          <cell r="G568">
            <v>4835.69</v>
          </cell>
        </row>
        <row r="569">
          <cell r="C569">
            <v>44071040</v>
          </cell>
          <cell r="D569">
            <v>0.0009292376992764566</v>
          </cell>
          <cell r="E569">
            <v>8469852.08865056</v>
          </cell>
          <cell r="G569">
            <v>7870.51</v>
          </cell>
        </row>
        <row r="570">
          <cell r="C570">
            <v>44086000</v>
          </cell>
          <cell r="D570">
            <v>0.003315501045605598</v>
          </cell>
          <cell r="E570">
            <v>8469852.08865056</v>
          </cell>
          <cell r="G570">
            <v>28081.8</v>
          </cell>
        </row>
        <row r="571">
          <cell r="C571">
            <v>44087000</v>
          </cell>
          <cell r="D571">
            <v>0.0004987814891733729</v>
          </cell>
          <cell r="E571">
            <v>8469852.08865056</v>
          </cell>
          <cell r="G571">
            <v>4224.61</v>
          </cell>
        </row>
        <row r="572">
          <cell r="C572">
            <v>44067060</v>
          </cell>
          <cell r="D572">
            <v>0.00030461091254507913</v>
          </cell>
          <cell r="E572">
            <v>8469852.08865056</v>
          </cell>
          <cell r="G572">
            <v>2580.01</v>
          </cell>
        </row>
        <row r="573">
          <cell r="C573">
            <v>44001090</v>
          </cell>
          <cell r="D573">
            <v>6.590910551732863E-05</v>
          </cell>
          <cell r="E573">
            <v>8469852.08865056</v>
          </cell>
          <cell r="G573">
            <v>558.24</v>
          </cell>
        </row>
        <row r="574">
          <cell r="C574">
            <v>44050030</v>
          </cell>
          <cell r="D574">
            <v>0.00022187458722232797</v>
          </cell>
          <cell r="E574">
            <v>8469852.08865056</v>
          </cell>
          <cell r="G574">
            <v>1879.24</v>
          </cell>
        </row>
        <row r="575">
          <cell r="C575">
            <v>44024080</v>
          </cell>
          <cell r="D575">
            <v>0.00014361236077722447</v>
          </cell>
          <cell r="E575">
            <v>8469852.08865056</v>
          </cell>
          <cell r="G575">
            <v>1216.38</v>
          </cell>
        </row>
        <row r="576">
          <cell r="C576">
            <v>44009060</v>
          </cell>
          <cell r="D576">
            <v>1.1111445565117194E-05</v>
          </cell>
          <cell r="E576">
            <v>8469852.08865056</v>
          </cell>
          <cell r="G576">
            <v>94.11</v>
          </cell>
        </row>
        <row r="577">
          <cell r="C577">
            <v>44033100</v>
          </cell>
          <cell r="D577">
            <v>0.0012617673067156947</v>
          </cell>
          <cell r="E577">
            <v>8469852.08865056</v>
          </cell>
          <cell r="G577">
            <v>10686.98</v>
          </cell>
        </row>
        <row r="578">
          <cell r="C578">
            <v>44002010</v>
          </cell>
          <cell r="D578">
            <v>0.00048131419372524905</v>
          </cell>
          <cell r="E578">
            <v>8469852.08865056</v>
          </cell>
          <cell r="G578">
            <v>4076.66</v>
          </cell>
        </row>
        <row r="579">
          <cell r="C579">
            <v>44063090</v>
          </cell>
          <cell r="D579">
            <v>5.175163876501428E-05</v>
          </cell>
          <cell r="E579">
            <v>8469852.08865056</v>
          </cell>
          <cell r="G579">
            <v>438.33</v>
          </cell>
        </row>
        <row r="580">
          <cell r="C580">
            <v>44031100</v>
          </cell>
          <cell r="D580">
            <v>2.371547062866732E-05</v>
          </cell>
          <cell r="E580">
            <v>8469852.08865056</v>
          </cell>
          <cell r="G580">
            <v>200.87</v>
          </cell>
        </row>
        <row r="581">
          <cell r="C581">
            <v>44029040</v>
          </cell>
          <cell r="D581">
            <v>0.002847851169327729</v>
          </cell>
          <cell r="E581">
            <v>8469852.08865056</v>
          </cell>
          <cell r="G581">
            <v>24120.88</v>
          </cell>
        </row>
        <row r="582">
          <cell r="C582">
            <v>44034070</v>
          </cell>
          <cell r="D582">
            <v>0.00019624712499023312</v>
          </cell>
          <cell r="E582">
            <v>8469852.08865056</v>
          </cell>
          <cell r="G582">
            <v>1662.18</v>
          </cell>
        </row>
        <row r="583">
          <cell r="C583">
            <v>44071050</v>
          </cell>
          <cell r="D583">
            <v>0.0004394093041235055</v>
          </cell>
          <cell r="E583">
            <v>8469852.08865056</v>
          </cell>
          <cell r="G583">
            <v>3721.73</v>
          </cell>
        </row>
        <row r="584">
          <cell r="C584">
            <v>44088000</v>
          </cell>
          <cell r="D584">
            <v>0.0015328707387388964</v>
          </cell>
          <cell r="E584">
            <v>8469852.08865056</v>
          </cell>
          <cell r="G584">
            <v>12983.19</v>
          </cell>
        </row>
        <row r="585">
          <cell r="C585">
            <v>44025070</v>
          </cell>
          <cell r="D585">
            <v>0.0003677629944535191</v>
          </cell>
          <cell r="E585">
            <v>8469852.08865056</v>
          </cell>
          <cell r="G585">
            <v>3114.9</v>
          </cell>
        </row>
        <row r="586">
          <cell r="C586">
            <v>44052030</v>
          </cell>
          <cell r="D586">
            <v>1.2407667490792356E-05</v>
          </cell>
          <cell r="E586">
            <v>8469852.08865056</v>
          </cell>
          <cell r="G586">
            <v>105.09</v>
          </cell>
        </row>
        <row r="587">
          <cell r="C587">
            <v>44076100</v>
          </cell>
          <cell r="D587">
            <v>0.0007216706987782285</v>
          </cell>
          <cell r="E587">
            <v>8469852.08865056</v>
          </cell>
          <cell r="G587">
            <v>6112.44</v>
          </cell>
        </row>
        <row r="588">
          <cell r="C588">
            <v>44049060</v>
          </cell>
          <cell r="D588">
            <v>0.0002837633489643705</v>
          </cell>
          <cell r="E588">
            <v>8469852.08865056</v>
          </cell>
          <cell r="G588">
            <v>2403.43</v>
          </cell>
        </row>
        <row r="589">
          <cell r="C589">
            <v>44062050</v>
          </cell>
          <cell r="D589">
            <v>0.00014543653718529845</v>
          </cell>
          <cell r="E589">
            <v>8469852.08865056</v>
          </cell>
          <cell r="G589">
            <v>1231.83</v>
          </cell>
        </row>
        <row r="590">
          <cell r="C590">
            <v>44075030</v>
          </cell>
          <cell r="D590">
            <v>0.0002762588722323067</v>
          </cell>
          <cell r="E590">
            <v>8469852.08865056</v>
          </cell>
          <cell r="G590">
            <v>2339.87</v>
          </cell>
        </row>
        <row r="591">
          <cell r="C591">
            <v>44082090</v>
          </cell>
          <cell r="D591">
            <v>1.0556267492411834E-05</v>
          </cell>
          <cell r="E591">
            <v>8469852.08865056</v>
          </cell>
          <cell r="G591">
            <v>89.41</v>
          </cell>
        </row>
        <row r="592">
          <cell r="C592">
            <v>44089000</v>
          </cell>
          <cell r="D592">
            <v>8.815639911375668E-06</v>
          </cell>
          <cell r="E592">
            <v>8469852.08865056</v>
          </cell>
          <cell r="G592">
            <v>74.67</v>
          </cell>
        </row>
        <row r="593">
          <cell r="C593">
            <v>44090000</v>
          </cell>
          <cell r="D593">
            <v>0.00620028100347162</v>
          </cell>
          <cell r="E593">
            <v>8469852.08865056</v>
          </cell>
          <cell r="G593">
            <v>52515.46</v>
          </cell>
        </row>
        <row r="594">
          <cell r="C594">
            <v>44090045</v>
          </cell>
          <cell r="D594">
            <v>0.000502211824394387</v>
          </cell>
          <cell r="E594">
            <v>8469852.08865056</v>
          </cell>
          <cell r="G594">
            <v>4253.66</v>
          </cell>
        </row>
        <row r="595">
          <cell r="C595">
            <v>44012100</v>
          </cell>
          <cell r="D595">
            <v>0.0008155714542042465</v>
          </cell>
          <cell r="E595">
            <v>8469852.08865056</v>
          </cell>
          <cell r="G595">
            <v>6907.77</v>
          </cell>
        </row>
        <row r="596">
          <cell r="C596">
            <v>44091000</v>
          </cell>
          <cell r="D596">
            <v>0.0017976783197296996</v>
          </cell>
          <cell r="E596">
            <v>8469852.08865056</v>
          </cell>
          <cell r="G596">
            <v>15226.07</v>
          </cell>
        </row>
        <row r="597">
          <cell r="C597">
            <v>44025080</v>
          </cell>
          <cell r="D597">
            <v>5.709092761507827E-05</v>
          </cell>
          <cell r="E597">
            <v>8469852.08865056</v>
          </cell>
          <cell r="G597">
            <v>483.55</v>
          </cell>
        </row>
        <row r="598">
          <cell r="C598">
            <v>44069080</v>
          </cell>
          <cell r="D598">
            <v>1.1863169430043745E-05</v>
          </cell>
          <cell r="E598">
            <v>8469852.08865056</v>
          </cell>
          <cell r="G598">
            <v>100.48</v>
          </cell>
        </row>
        <row r="599">
          <cell r="C599">
            <v>44010170</v>
          </cell>
          <cell r="D599">
            <v>3.1602435147488226E-05</v>
          </cell>
          <cell r="E599">
            <v>8469852.08865056</v>
          </cell>
          <cell r="G599">
            <v>267.67</v>
          </cell>
        </row>
        <row r="600">
          <cell r="C600">
            <v>44063100</v>
          </cell>
          <cell r="D600">
            <v>9.746754003078931E-05</v>
          </cell>
          <cell r="E600">
            <v>8469852.08865056</v>
          </cell>
          <cell r="G600">
            <v>825.54</v>
          </cell>
        </row>
        <row r="601">
          <cell r="C601">
            <v>44023150</v>
          </cell>
          <cell r="D601">
            <v>9.972445054545728E-06</v>
          </cell>
          <cell r="E601">
            <v>8469852.08865056</v>
          </cell>
          <cell r="G601">
            <v>84.47</v>
          </cell>
        </row>
        <row r="602">
          <cell r="C602">
            <v>44026080</v>
          </cell>
          <cell r="D602">
            <v>7.484260446816034E-05</v>
          </cell>
          <cell r="E602">
            <v>8469852.08865056</v>
          </cell>
          <cell r="G602">
            <v>633.91</v>
          </cell>
        </row>
        <row r="603">
          <cell r="C603">
            <v>44004070</v>
          </cell>
          <cell r="D603">
            <v>0.0005108816152974445</v>
          </cell>
          <cell r="E603">
            <v>8469852.08865056</v>
          </cell>
          <cell r="G603">
            <v>4327.09</v>
          </cell>
        </row>
        <row r="604">
          <cell r="C604">
            <v>44083050</v>
          </cell>
          <cell r="D604">
            <v>0</v>
          </cell>
          <cell r="E604">
            <v>8469852.08865056</v>
          </cell>
          <cell r="G604">
            <v>0</v>
          </cell>
        </row>
        <row r="605">
          <cell r="C605">
            <v>44092000</v>
          </cell>
          <cell r="D605">
            <v>0.021998798469414698</v>
          </cell>
          <cell r="E605">
            <v>8469852.08865056</v>
          </cell>
          <cell r="G605">
            <v>186326.57</v>
          </cell>
        </row>
        <row r="606">
          <cell r="C606">
            <v>44092100</v>
          </cell>
          <cell r="D606">
            <v>0.004612960324161417</v>
          </cell>
          <cell r="E606">
            <v>8469852.08865056</v>
          </cell>
          <cell r="G606">
            <v>39071.09</v>
          </cell>
        </row>
        <row r="607">
          <cell r="C607">
            <v>44034080</v>
          </cell>
          <cell r="D607">
            <v>0.000560526668466082</v>
          </cell>
          <cell r="E607">
            <v>8469852.08865056</v>
          </cell>
          <cell r="G607">
            <v>4747.58</v>
          </cell>
        </row>
        <row r="608">
          <cell r="C608">
            <v>44031110</v>
          </cell>
          <cell r="D608">
            <v>0.0002883179475142281</v>
          </cell>
          <cell r="E608">
            <v>8469852.08865056</v>
          </cell>
          <cell r="G608">
            <v>2442.01</v>
          </cell>
        </row>
        <row r="609">
          <cell r="C609">
            <v>44029050</v>
          </cell>
          <cell r="D609">
            <v>0.00015684564289642646</v>
          </cell>
          <cell r="E609">
            <v>8469852.08865056</v>
          </cell>
          <cell r="G609">
            <v>1328.46</v>
          </cell>
        </row>
        <row r="610">
          <cell r="C610">
            <v>44085030</v>
          </cell>
          <cell r="D610">
            <v>0.00015528217714244779</v>
          </cell>
          <cell r="E610">
            <v>8469852.08865056</v>
          </cell>
          <cell r="G610">
            <v>1315.22</v>
          </cell>
        </row>
        <row r="611">
          <cell r="C611">
            <v>44096070</v>
          </cell>
          <cell r="D611">
            <v>9.449841267065237E-05</v>
          </cell>
          <cell r="E611">
            <v>8469852.08865056</v>
          </cell>
          <cell r="G611">
            <v>800.39</v>
          </cell>
        </row>
        <row r="612">
          <cell r="C612">
            <v>44040030</v>
          </cell>
          <cell r="D612">
            <v>3.384270844443685E-06</v>
          </cell>
          <cell r="E612">
            <v>8469852.08865056</v>
          </cell>
          <cell r="G612">
            <v>28.66</v>
          </cell>
        </row>
        <row r="613">
          <cell r="C613">
            <v>44093000</v>
          </cell>
          <cell r="D613">
            <v>0.00018676753225315695</v>
          </cell>
          <cell r="E613">
            <v>8469852.08865056</v>
          </cell>
          <cell r="G613">
            <v>1581.89</v>
          </cell>
        </row>
        <row r="614">
          <cell r="C614">
            <v>44093030</v>
          </cell>
          <cell r="D614">
            <v>0.0002658835749189153</v>
          </cell>
          <cell r="E614">
            <v>8469852.08865056</v>
          </cell>
          <cell r="G614">
            <v>2251.99</v>
          </cell>
        </row>
        <row r="615">
          <cell r="C615">
            <v>44031120</v>
          </cell>
          <cell r="D615">
            <v>0.00015060738430027878</v>
          </cell>
          <cell r="E615">
            <v>8469852.08865056</v>
          </cell>
          <cell r="G615">
            <v>1275.62</v>
          </cell>
        </row>
        <row r="616">
          <cell r="C616">
            <v>44007060</v>
          </cell>
          <cell r="D616">
            <v>0.0011472364115454026</v>
          </cell>
          <cell r="E616">
            <v>8469852.08865056</v>
          </cell>
          <cell r="G616">
            <v>9716.92</v>
          </cell>
        </row>
        <row r="617">
          <cell r="C617">
            <v>44094000</v>
          </cell>
          <cell r="D617">
            <v>0.00022307000780786</v>
          </cell>
          <cell r="E617">
            <v>8469852.08865056</v>
          </cell>
          <cell r="G617">
            <v>1889.37</v>
          </cell>
        </row>
        <row r="618">
          <cell r="C618">
            <v>44007070</v>
          </cell>
          <cell r="D618">
            <v>4.1438427966043706E-05</v>
          </cell>
          <cell r="E618">
            <v>8469852.08865056</v>
          </cell>
          <cell r="G618">
            <v>350.98</v>
          </cell>
        </row>
        <row r="619">
          <cell r="C619">
            <v>44095000</v>
          </cell>
          <cell r="D619">
            <v>0.004289803147586109</v>
          </cell>
          <cell r="E619">
            <v>8469852.08865056</v>
          </cell>
          <cell r="G619">
            <v>36334</v>
          </cell>
        </row>
        <row r="620">
          <cell r="C620">
            <v>44071070</v>
          </cell>
          <cell r="D620">
            <v>1.50073692507679E-05</v>
          </cell>
          <cell r="E620">
            <v>8469852.08865056</v>
          </cell>
          <cell r="G620">
            <v>127.11</v>
          </cell>
        </row>
        <row r="621">
          <cell r="C621">
            <v>44090050</v>
          </cell>
          <cell r="D621">
            <v>0.0009120919196669358</v>
          </cell>
          <cell r="E621">
            <v>8469852.08865056</v>
          </cell>
          <cell r="G621">
            <v>7725.28</v>
          </cell>
        </row>
        <row r="622">
          <cell r="C622">
            <v>44096000</v>
          </cell>
          <cell r="D622">
            <v>0.006127005014623835</v>
          </cell>
          <cell r="E622">
            <v>8469852.08865056</v>
          </cell>
          <cell r="G622">
            <v>51894.83</v>
          </cell>
        </row>
        <row r="623">
          <cell r="C623">
            <v>44044050</v>
          </cell>
          <cell r="D623">
            <v>0.0018174498412062037</v>
          </cell>
          <cell r="E623">
            <v>8469852.08865056</v>
          </cell>
          <cell r="G623">
            <v>15393.53</v>
          </cell>
        </row>
        <row r="624">
          <cell r="C624">
            <v>44011050</v>
          </cell>
          <cell r="D624">
            <v>0.0005618785194855969</v>
          </cell>
          <cell r="E624">
            <v>8469852.08865056</v>
          </cell>
          <cell r="G624">
            <v>4759.03</v>
          </cell>
        </row>
        <row r="625">
          <cell r="C625">
            <v>44050040</v>
          </cell>
          <cell r="D625">
            <v>3.144336248734986E-05</v>
          </cell>
          <cell r="E625">
            <v>8469852.08865056</v>
          </cell>
          <cell r="G625">
            <v>266.32</v>
          </cell>
        </row>
        <row r="626">
          <cell r="C626">
            <v>44090060</v>
          </cell>
          <cell r="D626">
            <v>0.0016059681174634252</v>
          </cell>
          <cell r="E626">
            <v>8469852.08865056</v>
          </cell>
          <cell r="G626">
            <v>13602.31</v>
          </cell>
        </row>
        <row r="627">
          <cell r="C627">
            <v>44042070</v>
          </cell>
          <cell r="D627">
            <v>0.00027752171990229254</v>
          </cell>
          <cell r="E627">
            <v>8469852.08865056</v>
          </cell>
          <cell r="G627">
            <v>2350.57</v>
          </cell>
        </row>
        <row r="628">
          <cell r="C628">
            <v>44092110</v>
          </cell>
          <cell r="D628">
            <v>0.0008705402660657478</v>
          </cell>
          <cell r="E628">
            <v>8469852.08865056</v>
          </cell>
          <cell r="G628">
            <v>7373.35</v>
          </cell>
        </row>
        <row r="629">
          <cell r="C629">
            <v>44079060</v>
          </cell>
          <cell r="D629">
            <v>0.00015658052179619585</v>
          </cell>
          <cell r="E629">
            <v>8469852.08865056</v>
          </cell>
          <cell r="G629">
            <v>1326.21</v>
          </cell>
        </row>
        <row r="630">
          <cell r="C630">
            <v>44090065</v>
          </cell>
          <cell r="D630">
            <v>0.0010915188910259783</v>
          </cell>
          <cell r="E630">
            <v>8469852.08865056</v>
          </cell>
          <cell r="G630">
            <v>9245</v>
          </cell>
        </row>
        <row r="631">
          <cell r="C631">
            <v>44005030</v>
          </cell>
          <cell r="D631">
            <v>1.04847624750253E-05</v>
          </cell>
          <cell r="E631">
            <v>8469852.08865056</v>
          </cell>
          <cell r="G631">
            <v>88.8</v>
          </cell>
        </row>
        <row r="632">
          <cell r="C632">
            <v>44063110</v>
          </cell>
          <cell r="D632">
            <v>0.00046277520200871787</v>
          </cell>
          <cell r="E632">
            <v>8469852.08865056</v>
          </cell>
          <cell r="G632">
            <v>3919.64</v>
          </cell>
        </row>
        <row r="633">
          <cell r="C633">
            <v>44033110</v>
          </cell>
          <cell r="D633">
            <v>5.47613038511251E-05</v>
          </cell>
          <cell r="E633">
            <v>8469852.08865056</v>
          </cell>
          <cell r="G633">
            <v>463.82</v>
          </cell>
        </row>
        <row r="634">
          <cell r="C634">
            <v>44009070</v>
          </cell>
          <cell r="D634">
            <v>0.00031159381267218664</v>
          </cell>
          <cell r="E634">
            <v>8469852.08865056</v>
          </cell>
          <cell r="G634">
            <v>2639.15</v>
          </cell>
        </row>
        <row r="635">
          <cell r="C635">
            <v>44024090</v>
          </cell>
          <cell r="D635">
            <v>0.0007241602731539714</v>
          </cell>
          <cell r="E635">
            <v>8469852.08865056</v>
          </cell>
          <cell r="G635">
            <v>6133.53</v>
          </cell>
        </row>
        <row r="636">
          <cell r="C636">
            <v>44041080</v>
          </cell>
          <cell r="D636">
            <v>4.019235879495986E-05</v>
          </cell>
          <cell r="E636">
            <v>8469852.08865056</v>
          </cell>
          <cell r="G636">
            <v>340.42</v>
          </cell>
        </row>
        <row r="637">
          <cell r="C637">
            <v>44097000</v>
          </cell>
          <cell r="D637">
            <v>0.0035133221144737618</v>
          </cell>
          <cell r="E637">
            <v>8469852.08865056</v>
          </cell>
          <cell r="G637">
            <v>29757.32</v>
          </cell>
        </row>
        <row r="638">
          <cell r="C638">
            <v>44097040</v>
          </cell>
          <cell r="D638">
            <v>0.000526371546521717</v>
          </cell>
          <cell r="E638">
            <v>8469852.08865056</v>
          </cell>
          <cell r="G638">
            <v>4458.29</v>
          </cell>
        </row>
        <row r="639">
          <cell r="C639">
            <v>44058090</v>
          </cell>
          <cell r="D639">
            <v>0.0006366054175880755</v>
          </cell>
          <cell r="E639">
            <v>8469852.08865056</v>
          </cell>
          <cell r="G639">
            <v>5391.95</v>
          </cell>
        </row>
        <row r="640">
          <cell r="C640">
            <v>44065030</v>
          </cell>
          <cell r="D640">
            <v>0.01873213659296837</v>
          </cell>
          <cell r="E640">
            <v>8469852.08865056</v>
          </cell>
          <cell r="G640">
            <v>158658.43</v>
          </cell>
        </row>
        <row r="641">
          <cell r="C641">
            <v>44098000</v>
          </cell>
          <cell r="D641">
            <v>0.0009118023673966267</v>
          </cell>
          <cell r="E641">
            <v>8469852.08865056</v>
          </cell>
          <cell r="G641">
            <v>7722.83</v>
          </cell>
        </row>
        <row r="642">
          <cell r="C642">
            <v>44098090</v>
          </cell>
          <cell r="D642">
            <v>0.005795165964943032</v>
          </cell>
          <cell r="E642">
            <v>8469852.08865056</v>
          </cell>
          <cell r="G642">
            <v>49084.2</v>
          </cell>
        </row>
        <row r="643">
          <cell r="C643">
            <v>44051100</v>
          </cell>
          <cell r="D643">
            <v>0.00010079904230767637</v>
          </cell>
          <cell r="E643">
            <v>8469852.08865056</v>
          </cell>
          <cell r="G643">
            <v>853.75</v>
          </cell>
        </row>
        <row r="644">
          <cell r="C644">
            <v>44008080</v>
          </cell>
          <cell r="D644">
            <v>0.0005268715001042443</v>
          </cell>
          <cell r="E644">
            <v>8469852.08865056</v>
          </cell>
          <cell r="G644">
            <v>4462.52</v>
          </cell>
        </row>
        <row r="645">
          <cell r="C645">
            <v>44072020</v>
          </cell>
          <cell r="D645">
            <v>3.738293518172031E-05</v>
          </cell>
          <cell r="E645">
            <v>8469852.08865056</v>
          </cell>
          <cell r="G645">
            <v>316.63</v>
          </cell>
        </row>
        <row r="646">
          <cell r="C646">
            <v>44090070</v>
          </cell>
          <cell r="D646">
            <v>0.00036594445126733203</v>
          </cell>
          <cell r="E646">
            <v>8469852.08865056</v>
          </cell>
          <cell r="G646">
            <v>3099.5</v>
          </cell>
        </row>
        <row r="647">
          <cell r="C647">
            <v>44034090</v>
          </cell>
          <cell r="D647">
            <v>0.03143975255203918</v>
          </cell>
          <cell r="E647">
            <v>8469852.08865056</v>
          </cell>
          <cell r="G647">
            <v>266290.05</v>
          </cell>
        </row>
        <row r="648">
          <cell r="C648">
            <v>44074100</v>
          </cell>
          <cell r="D648">
            <v>0.0009945482633849484</v>
          </cell>
          <cell r="E648">
            <v>8469852.08865056</v>
          </cell>
          <cell r="G648">
            <v>8423.68</v>
          </cell>
        </row>
        <row r="649">
          <cell r="C649">
            <v>44046060</v>
          </cell>
          <cell r="D649">
            <v>6.742005823790937E-05</v>
          </cell>
          <cell r="E649">
            <v>8469852.08865056</v>
          </cell>
          <cell r="G649">
            <v>571.04</v>
          </cell>
        </row>
        <row r="650">
          <cell r="C650">
            <v>44011060</v>
          </cell>
          <cell r="D650">
            <v>0.0008133066545309316</v>
          </cell>
          <cell r="E650">
            <v>8469852.08865056</v>
          </cell>
          <cell r="G650">
            <v>6888.59</v>
          </cell>
        </row>
        <row r="651">
          <cell r="C651">
            <v>44066090</v>
          </cell>
          <cell r="D651">
            <v>7.878371339830212E-05</v>
          </cell>
          <cell r="E651">
            <v>8469852.08865056</v>
          </cell>
          <cell r="G651">
            <v>667.29</v>
          </cell>
        </row>
        <row r="652">
          <cell r="C652">
            <v>44065040</v>
          </cell>
          <cell r="D652">
            <v>0.0010566661492640652</v>
          </cell>
          <cell r="E652">
            <v>8469852.08865056</v>
          </cell>
          <cell r="G652">
            <v>8949.81</v>
          </cell>
        </row>
        <row r="653">
          <cell r="C653">
            <v>44099000</v>
          </cell>
          <cell r="D653">
            <v>0.0012511453869619433</v>
          </cell>
          <cell r="E653">
            <v>8469852.08865056</v>
          </cell>
          <cell r="G653">
            <v>10597.02</v>
          </cell>
        </row>
        <row r="654">
          <cell r="C654">
            <v>44099050</v>
          </cell>
          <cell r="D654">
            <v>0.0002510697607279668</v>
          </cell>
          <cell r="E654">
            <v>8469852.08865056</v>
          </cell>
          <cell r="G654">
            <v>2126.52</v>
          </cell>
        </row>
        <row r="655">
          <cell r="C655">
            <v>44100000</v>
          </cell>
          <cell r="D655">
            <v>0.001136255326828026</v>
          </cell>
          <cell r="E655">
            <v>8469852.08865056</v>
          </cell>
          <cell r="G655">
            <v>9623.91</v>
          </cell>
        </row>
        <row r="656">
          <cell r="C656">
            <v>44017020</v>
          </cell>
          <cell r="D656">
            <v>0.0002036668097499013</v>
          </cell>
          <cell r="E656">
            <v>8469852.08865056</v>
          </cell>
          <cell r="G656">
            <v>1725.03</v>
          </cell>
        </row>
        <row r="657">
          <cell r="C657">
            <v>44035050</v>
          </cell>
          <cell r="D657">
            <v>0.00014003080008696784</v>
          </cell>
          <cell r="E657">
            <v>8469852.08865056</v>
          </cell>
          <cell r="G657">
            <v>1186.04</v>
          </cell>
        </row>
        <row r="658">
          <cell r="C658">
            <v>44092120</v>
          </cell>
          <cell r="D658">
            <v>0.0005052711057396026</v>
          </cell>
          <cell r="E658">
            <v>8469852.08865056</v>
          </cell>
          <cell r="G658">
            <v>4279.57</v>
          </cell>
        </row>
      </sheetData>
      <sheetData sheetId="11">
        <row r="9">
          <cell r="C9">
            <v>44063010</v>
          </cell>
          <cell r="D9">
            <v>0.0012231684669525022</v>
          </cell>
          <cell r="E9">
            <v>5349843.0685440255</v>
          </cell>
          <cell r="G9">
            <v>6543.76</v>
          </cell>
        </row>
        <row r="10">
          <cell r="C10">
            <v>44046010</v>
          </cell>
          <cell r="D10">
            <v>0.0005327326429730903</v>
          </cell>
          <cell r="E10">
            <v>5349843.0685440255</v>
          </cell>
          <cell r="G10">
            <v>2850.04</v>
          </cell>
        </row>
        <row r="11">
          <cell r="C11">
            <v>44001000</v>
          </cell>
          <cell r="D11">
            <v>0.0024289219189426395</v>
          </cell>
          <cell r="E11">
            <v>5349843.0685440255</v>
          </cell>
          <cell r="G11">
            <v>12994.35</v>
          </cell>
        </row>
        <row r="12">
          <cell r="C12">
            <v>44001010</v>
          </cell>
          <cell r="D12">
            <v>3.483000289856756E-06</v>
          </cell>
          <cell r="E12">
            <v>5349843.0685440255</v>
          </cell>
          <cell r="G12">
            <v>18.63</v>
          </cell>
        </row>
        <row r="13">
          <cell r="C13">
            <v>44084010</v>
          </cell>
          <cell r="D13">
            <v>0.0017949060047698008</v>
          </cell>
          <cell r="E13">
            <v>5349843.0685440255</v>
          </cell>
          <cell r="G13">
            <v>9602.47</v>
          </cell>
        </row>
        <row r="14">
          <cell r="C14">
            <v>44002000</v>
          </cell>
          <cell r="D14">
            <v>0.0016413007612045038</v>
          </cell>
          <cell r="E14">
            <v>5349843.0685440255</v>
          </cell>
          <cell r="G14">
            <v>8780.7</v>
          </cell>
        </row>
        <row r="15">
          <cell r="C15">
            <v>44003000</v>
          </cell>
          <cell r="D15">
            <v>0.00020337096665388378</v>
          </cell>
          <cell r="E15">
            <v>5349843.0685440255</v>
          </cell>
          <cell r="G15">
            <v>1088</v>
          </cell>
        </row>
        <row r="16">
          <cell r="C16">
            <v>44069010</v>
          </cell>
          <cell r="D16">
            <v>3.8020496210481455E-05</v>
          </cell>
          <cell r="E16">
            <v>5349843.0685440255</v>
          </cell>
          <cell r="G16">
            <v>203.4</v>
          </cell>
        </row>
        <row r="17">
          <cell r="C17">
            <v>44020010</v>
          </cell>
          <cell r="D17">
            <v>8.460459353080798E-05</v>
          </cell>
          <cell r="E17">
            <v>5349843.0685440255</v>
          </cell>
          <cell r="G17">
            <v>452.62</v>
          </cell>
        </row>
        <row r="18">
          <cell r="C18">
            <v>44043010</v>
          </cell>
          <cell r="D18">
            <v>0.000546235327577666</v>
          </cell>
          <cell r="E18">
            <v>5349843.0685440255</v>
          </cell>
          <cell r="G18">
            <v>2922.27</v>
          </cell>
        </row>
        <row r="19">
          <cell r="C19">
            <v>44004000</v>
          </cell>
          <cell r="D19">
            <v>0.00034413669003813876</v>
          </cell>
          <cell r="E19">
            <v>5349843.0685440255</v>
          </cell>
          <cell r="G19">
            <v>1841.08</v>
          </cell>
        </row>
        <row r="20">
          <cell r="C20">
            <v>44004010</v>
          </cell>
          <cell r="D20">
            <v>3.245082266822617E-05</v>
          </cell>
          <cell r="E20">
            <v>5349843.0685440255</v>
          </cell>
          <cell r="G20">
            <v>173.61</v>
          </cell>
        </row>
        <row r="21">
          <cell r="C21">
            <v>44092010</v>
          </cell>
          <cell r="D21">
            <v>0.004637991742614628</v>
          </cell>
          <cell r="E21">
            <v>5349843.0685440255</v>
          </cell>
          <cell r="G21">
            <v>24812.53</v>
          </cell>
        </row>
        <row r="22">
          <cell r="C22">
            <v>44069020</v>
          </cell>
          <cell r="D22">
            <v>2.7649712212837618E-05</v>
          </cell>
          <cell r="E22">
            <v>5349843.0685440255</v>
          </cell>
          <cell r="G22">
            <v>147.92</v>
          </cell>
        </row>
        <row r="23">
          <cell r="C23">
            <v>44076010</v>
          </cell>
          <cell r="D23">
            <v>0.001356249750869774</v>
          </cell>
          <cell r="E23">
            <v>5349843.0685440255</v>
          </cell>
          <cell r="G23">
            <v>7255.72</v>
          </cell>
        </row>
        <row r="24">
          <cell r="C24">
            <v>44005000</v>
          </cell>
          <cell r="D24">
            <v>0.001247925018785462</v>
          </cell>
          <cell r="E24">
            <v>5349843.0685440255</v>
          </cell>
          <cell r="G24">
            <v>6676.2</v>
          </cell>
        </row>
        <row r="25">
          <cell r="C25">
            <v>44076020</v>
          </cell>
          <cell r="D25">
            <v>0.002240577975546574</v>
          </cell>
          <cell r="E25">
            <v>5349843.0685440255</v>
          </cell>
          <cell r="G25">
            <v>11986.74</v>
          </cell>
        </row>
        <row r="26">
          <cell r="C26">
            <v>44011010</v>
          </cell>
          <cell r="D26">
            <v>0.013561806143660668</v>
          </cell>
          <cell r="E26">
            <v>5349843.0685440255</v>
          </cell>
          <cell r="G26">
            <v>72553.53</v>
          </cell>
        </row>
        <row r="27">
          <cell r="C27">
            <v>44008010</v>
          </cell>
          <cell r="D27">
            <v>8.802020527656116E-06</v>
          </cell>
          <cell r="E27">
            <v>5349843.0685440255</v>
          </cell>
          <cell r="G27">
            <v>47.09</v>
          </cell>
        </row>
        <row r="28">
          <cell r="C28">
            <v>44071010</v>
          </cell>
          <cell r="D28">
            <v>1.389234565208375E-05</v>
          </cell>
          <cell r="E28">
            <v>5349843.0685440255</v>
          </cell>
          <cell r="G28">
            <v>74.32</v>
          </cell>
        </row>
        <row r="29">
          <cell r="C29">
            <v>44016010</v>
          </cell>
          <cell r="D29">
            <v>0.0015629620186537554</v>
          </cell>
          <cell r="E29">
            <v>5349843.0685440255</v>
          </cell>
          <cell r="G29">
            <v>8361.6</v>
          </cell>
        </row>
        <row r="30">
          <cell r="C30">
            <v>44008020</v>
          </cell>
          <cell r="D30">
            <v>7.358146438439404E-05</v>
          </cell>
          <cell r="E30">
            <v>5349843.0685440255</v>
          </cell>
          <cell r="G30">
            <v>393.65</v>
          </cell>
        </row>
        <row r="31">
          <cell r="C31">
            <v>44007010</v>
          </cell>
          <cell r="D31">
            <v>4.85115947260929E-05</v>
          </cell>
          <cell r="E31">
            <v>5349843.0685440255</v>
          </cell>
          <cell r="G31">
            <v>259.53</v>
          </cell>
        </row>
        <row r="32">
          <cell r="C32">
            <v>44082010</v>
          </cell>
          <cell r="D32">
            <v>3.1543225639113574E-05</v>
          </cell>
          <cell r="E32">
            <v>5349843.0685440255</v>
          </cell>
          <cell r="G32">
            <v>168.75</v>
          </cell>
        </row>
        <row r="33">
          <cell r="C33">
            <v>44006000</v>
          </cell>
          <cell r="D33">
            <v>0.0008248977912575072</v>
          </cell>
          <cell r="E33">
            <v>5349843.0685440255</v>
          </cell>
          <cell r="G33">
            <v>4413.07</v>
          </cell>
        </row>
        <row r="34">
          <cell r="C34">
            <v>44074010</v>
          </cell>
          <cell r="D34">
            <v>0.0005129812757065222</v>
          </cell>
          <cell r="E34">
            <v>5349843.0685440255</v>
          </cell>
          <cell r="G34">
            <v>2744.37</v>
          </cell>
        </row>
        <row r="35">
          <cell r="C35">
            <v>44084020</v>
          </cell>
          <cell r="D35">
            <v>0.00013064480718345844</v>
          </cell>
          <cell r="E35">
            <v>5349843.0685440255</v>
          </cell>
          <cell r="G35">
            <v>698.93</v>
          </cell>
        </row>
        <row r="36">
          <cell r="C36">
            <v>44064010</v>
          </cell>
          <cell r="D36">
            <v>1.2270340063294907E-05</v>
          </cell>
          <cell r="E36">
            <v>5349843.0685440255</v>
          </cell>
          <cell r="G36">
            <v>65.64</v>
          </cell>
        </row>
        <row r="37">
          <cell r="C37">
            <v>44061010</v>
          </cell>
          <cell r="D37">
            <v>5.653362282213371E-05</v>
          </cell>
          <cell r="E37">
            <v>5349843.0685440255</v>
          </cell>
          <cell r="G37">
            <v>302.45</v>
          </cell>
        </row>
        <row r="38">
          <cell r="C38">
            <v>44010010</v>
          </cell>
          <cell r="D38">
            <v>0.0003231370342446777</v>
          </cell>
          <cell r="E38">
            <v>5349843.0685440255</v>
          </cell>
          <cell r="G38">
            <v>1728.73</v>
          </cell>
        </row>
        <row r="39">
          <cell r="C39">
            <v>44006010</v>
          </cell>
          <cell r="D39">
            <v>9.362029517845201E-05</v>
          </cell>
          <cell r="E39">
            <v>5349843.0685440255</v>
          </cell>
          <cell r="G39">
            <v>500.85</v>
          </cell>
        </row>
        <row r="40">
          <cell r="C40">
            <v>44007020</v>
          </cell>
          <cell r="D40">
            <v>6.252378333059093E-06</v>
          </cell>
          <cell r="E40">
            <v>5349843.0685440255</v>
          </cell>
          <cell r="G40">
            <v>33.45</v>
          </cell>
        </row>
        <row r="41">
          <cell r="C41">
            <v>44069030</v>
          </cell>
          <cell r="D41">
            <v>0.000117153489408671</v>
          </cell>
          <cell r="E41">
            <v>5349843.0685440255</v>
          </cell>
          <cell r="G41">
            <v>626.75</v>
          </cell>
        </row>
        <row r="42">
          <cell r="C42">
            <v>44058010</v>
          </cell>
          <cell r="D42">
            <v>4.900804962934662E-06</v>
          </cell>
          <cell r="E42">
            <v>5349843.0685440255</v>
          </cell>
          <cell r="G42">
            <v>26.22</v>
          </cell>
        </row>
        <row r="43">
          <cell r="C43">
            <v>44007000</v>
          </cell>
          <cell r="D43">
            <v>0.0017971170805735398</v>
          </cell>
          <cell r="E43">
            <v>5349843.0685440255</v>
          </cell>
          <cell r="G43">
            <v>9614.29</v>
          </cell>
        </row>
        <row r="44">
          <cell r="C44">
            <v>44016020</v>
          </cell>
          <cell r="D44">
            <v>0.00039457129060232825</v>
          </cell>
          <cell r="E44">
            <v>5349843.0685440255</v>
          </cell>
          <cell r="G44">
            <v>2110.89</v>
          </cell>
        </row>
        <row r="45">
          <cell r="C45">
            <v>44095010</v>
          </cell>
          <cell r="D45">
            <v>0.0005652664652756764</v>
          </cell>
          <cell r="E45">
            <v>5349843.0685440255</v>
          </cell>
          <cell r="G45">
            <v>3024.09</v>
          </cell>
        </row>
        <row r="46">
          <cell r="C46">
            <v>44007030</v>
          </cell>
          <cell r="D46">
            <v>0.00013759453289765008</v>
          </cell>
          <cell r="E46">
            <v>5349843.0685440255</v>
          </cell>
          <cell r="G46">
            <v>736.11</v>
          </cell>
        </row>
        <row r="47">
          <cell r="C47">
            <v>44036010</v>
          </cell>
          <cell r="D47">
            <v>0.001412766923195658</v>
          </cell>
          <cell r="E47">
            <v>5349843.0685440255</v>
          </cell>
          <cell r="G47">
            <v>7558.08</v>
          </cell>
        </row>
        <row r="48">
          <cell r="C48">
            <v>44010020</v>
          </cell>
          <cell r="D48">
            <v>7.593068310604554E-05</v>
          </cell>
          <cell r="E48">
            <v>5349843.0685440255</v>
          </cell>
          <cell r="G48">
            <v>406.22</v>
          </cell>
        </row>
        <row r="49">
          <cell r="C49">
            <v>44023010</v>
          </cell>
          <cell r="D49">
            <v>5.5357285728150516E-05</v>
          </cell>
          <cell r="E49">
            <v>5349843.0685440255</v>
          </cell>
          <cell r="G49">
            <v>296.15</v>
          </cell>
        </row>
        <row r="50">
          <cell r="C50">
            <v>44051010</v>
          </cell>
          <cell r="D50">
            <v>0.0002936276580895604</v>
          </cell>
          <cell r="E50">
            <v>5349843.0685440255</v>
          </cell>
          <cell r="G50">
            <v>1570.86</v>
          </cell>
        </row>
        <row r="51">
          <cell r="C51">
            <v>44030005</v>
          </cell>
          <cell r="D51">
            <v>0.0003779312258813684</v>
          </cell>
          <cell r="E51">
            <v>5349843.0685440255</v>
          </cell>
          <cell r="G51">
            <v>2021.87</v>
          </cell>
        </row>
        <row r="52">
          <cell r="C52">
            <v>44008000</v>
          </cell>
          <cell r="D52">
            <v>5.368507185668726E-05</v>
          </cell>
          <cell r="E52">
            <v>5349843.0685440255</v>
          </cell>
          <cell r="G52">
            <v>287.21</v>
          </cell>
        </row>
        <row r="53">
          <cell r="C53">
            <v>44036020</v>
          </cell>
          <cell r="D53">
            <v>0.0005727422302725765</v>
          </cell>
          <cell r="E53">
            <v>5349843.0685440255</v>
          </cell>
          <cell r="G53">
            <v>3064.08</v>
          </cell>
        </row>
        <row r="54">
          <cell r="C54">
            <v>44034005</v>
          </cell>
          <cell r="D54">
            <v>4.481108907198536E-05</v>
          </cell>
          <cell r="E54">
            <v>5349843.0685440255</v>
          </cell>
          <cell r="G54">
            <v>239.73</v>
          </cell>
        </row>
        <row r="55">
          <cell r="C55">
            <v>44074020</v>
          </cell>
          <cell r="D55">
            <v>0.00016973530234894044</v>
          </cell>
          <cell r="E55">
            <v>5349843.0685440255</v>
          </cell>
          <cell r="G55">
            <v>908.06</v>
          </cell>
        </row>
        <row r="56">
          <cell r="C56">
            <v>44031010</v>
          </cell>
          <cell r="D56">
            <v>9.373497203446134E-05</v>
          </cell>
          <cell r="E56">
            <v>5349843.0685440255</v>
          </cell>
          <cell r="G56">
            <v>501.47</v>
          </cell>
        </row>
        <row r="57">
          <cell r="C57">
            <v>44011020</v>
          </cell>
          <cell r="D57">
            <v>0.0002892778022233927</v>
          </cell>
          <cell r="E57">
            <v>5349843.0685440255</v>
          </cell>
          <cell r="G57">
            <v>1547.59</v>
          </cell>
        </row>
        <row r="58">
          <cell r="C58">
            <v>44062010</v>
          </cell>
          <cell r="D58">
            <v>9.289843352080431E-05</v>
          </cell>
          <cell r="E58">
            <v>5349843.0685440255</v>
          </cell>
          <cell r="G58">
            <v>496.99</v>
          </cell>
        </row>
        <row r="59">
          <cell r="C59">
            <v>44098010</v>
          </cell>
          <cell r="D59">
            <v>8.462589355980573E-05</v>
          </cell>
          <cell r="E59">
            <v>5349843.0685440255</v>
          </cell>
          <cell r="G59">
            <v>452.74</v>
          </cell>
        </row>
        <row r="60">
          <cell r="C60">
            <v>44011030</v>
          </cell>
          <cell r="D60">
            <v>0.001426024807621252</v>
          </cell>
          <cell r="E60">
            <v>5349843.0685440255</v>
          </cell>
          <cell r="G60">
            <v>7629.01</v>
          </cell>
        </row>
        <row r="61">
          <cell r="C61">
            <v>44009000</v>
          </cell>
          <cell r="D61">
            <v>0.0005792570884314855</v>
          </cell>
          <cell r="E61">
            <v>5349843.0685440255</v>
          </cell>
          <cell r="G61">
            <v>3098.93</v>
          </cell>
        </row>
        <row r="62">
          <cell r="C62">
            <v>44009010</v>
          </cell>
          <cell r="D62">
            <v>0.00018559240141344827</v>
          </cell>
          <cell r="E62">
            <v>5349843.0685440255</v>
          </cell>
          <cell r="G62">
            <v>992.89</v>
          </cell>
        </row>
        <row r="63">
          <cell r="C63">
            <v>44095020</v>
          </cell>
          <cell r="D63">
            <v>0.0007801469473251696</v>
          </cell>
          <cell r="E63">
            <v>5349843.0685440255</v>
          </cell>
          <cell r="G63">
            <v>4173.66</v>
          </cell>
        </row>
        <row r="64">
          <cell r="C64">
            <v>44024010</v>
          </cell>
          <cell r="D64">
            <v>0</v>
          </cell>
          <cell r="E64">
            <v>5349843.0685440255</v>
          </cell>
          <cell r="G64">
            <v>0</v>
          </cell>
        </row>
        <row r="65">
          <cell r="C65">
            <v>44016025</v>
          </cell>
          <cell r="D65">
            <v>7.597317681510119E-05</v>
          </cell>
          <cell r="E65">
            <v>5349843.0685440255</v>
          </cell>
          <cell r="G65">
            <v>406.44</v>
          </cell>
        </row>
        <row r="66">
          <cell r="C66">
            <v>44010030</v>
          </cell>
          <cell r="D66">
            <v>0.0007223451372088824</v>
          </cell>
          <cell r="E66">
            <v>5349843.0685440255</v>
          </cell>
          <cell r="G66">
            <v>3864.43</v>
          </cell>
        </row>
        <row r="67">
          <cell r="C67">
            <v>44023020</v>
          </cell>
          <cell r="D67">
            <v>0.00044044159125071274</v>
          </cell>
          <cell r="E67">
            <v>5349843.0685440255</v>
          </cell>
          <cell r="G67">
            <v>2356.29</v>
          </cell>
        </row>
        <row r="68">
          <cell r="C68">
            <v>44010040</v>
          </cell>
          <cell r="D68">
            <v>9.226214288025087E-06</v>
          </cell>
          <cell r="E68">
            <v>5349843.0685440255</v>
          </cell>
          <cell r="G68">
            <v>49.36</v>
          </cell>
        </row>
        <row r="69">
          <cell r="C69">
            <v>44024020</v>
          </cell>
          <cell r="D69">
            <v>1.0437543302074179E-05</v>
          </cell>
          <cell r="E69">
            <v>5349843.0685440255</v>
          </cell>
          <cell r="G69">
            <v>55.84</v>
          </cell>
        </row>
        <row r="70">
          <cell r="C70">
            <v>44095030</v>
          </cell>
          <cell r="D70">
            <v>0.001933898675936235</v>
          </cell>
          <cell r="E70">
            <v>5349843.0685440255</v>
          </cell>
          <cell r="G70">
            <v>10346.05</v>
          </cell>
        </row>
        <row r="71">
          <cell r="C71">
            <v>44099020</v>
          </cell>
          <cell r="D71">
            <v>9.914374112795799E-05</v>
          </cell>
          <cell r="E71">
            <v>5349843.0685440255</v>
          </cell>
          <cell r="G71">
            <v>530.4</v>
          </cell>
        </row>
        <row r="72">
          <cell r="C72">
            <v>44081020</v>
          </cell>
          <cell r="D72">
            <v>2.4302222412334666E-05</v>
          </cell>
          <cell r="E72">
            <v>5349843.0685440255</v>
          </cell>
          <cell r="G72">
            <v>130.01</v>
          </cell>
        </row>
        <row r="73">
          <cell r="C73">
            <v>44088010</v>
          </cell>
          <cell r="D73">
            <v>0.0006403208042828979</v>
          </cell>
          <cell r="E73">
            <v>5349843.0685440255</v>
          </cell>
          <cell r="G73">
            <v>3425.62</v>
          </cell>
        </row>
        <row r="74">
          <cell r="C74">
            <v>44025010</v>
          </cell>
          <cell r="D74">
            <v>3.5006274701637166E-05</v>
          </cell>
          <cell r="E74">
            <v>5349843.0685440255</v>
          </cell>
          <cell r="G74">
            <v>187.28</v>
          </cell>
        </row>
        <row r="75">
          <cell r="C75">
            <v>44053010</v>
          </cell>
          <cell r="D75">
            <v>7.817662283850563E-05</v>
          </cell>
          <cell r="E75">
            <v>5349843.0685440255</v>
          </cell>
          <cell r="G75">
            <v>418.23</v>
          </cell>
        </row>
        <row r="76">
          <cell r="C76">
            <v>44018010</v>
          </cell>
          <cell r="D76">
            <v>6.215881834687775E-05</v>
          </cell>
          <cell r="E76">
            <v>5349843.0685440255</v>
          </cell>
          <cell r="G76">
            <v>332.54</v>
          </cell>
        </row>
        <row r="77">
          <cell r="C77">
            <v>44010000</v>
          </cell>
          <cell r="D77">
            <v>0.005536033229453968</v>
          </cell>
          <cell r="E77">
            <v>5349843.0685440255</v>
          </cell>
          <cell r="G77">
            <v>29616.91</v>
          </cell>
        </row>
        <row r="78">
          <cell r="C78">
            <v>44024030</v>
          </cell>
          <cell r="D78">
            <v>4.6615342741272104E-05</v>
          </cell>
          <cell r="E78">
            <v>5349843.0685440255</v>
          </cell>
          <cell r="G78">
            <v>249.38</v>
          </cell>
        </row>
        <row r="79">
          <cell r="C79">
            <v>44087010</v>
          </cell>
          <cell r="D79">
            <v>0.0002959910123064467</v>
          </cell>
          <cell r="E79">
            <v>5349843.0685440255</v>
          </cell>
          <cell r="G79">
            <v>1583.51</v>
          </cell>
        </row>
        <row r="80">
          <cell r="C80">
            <v>44011000</v>
          </cell>
          <cell r="D80">
            <v>0.019817556046210435</v>
          </cell>
          <cell r="E80">
            <v>5349843.0685440255</v>
          </cell>
          <cell r="G80">
            <v>106020.81</v>
          </cell>
        </row>
        <row r="81">
          <cell r="C81">
            <v>44035010</v>
          </cell>
          <cell r="D81">
            <v>2.1262712238494593E-05</v>
          </cell>
          <cell r="E81">
            <v>5349843.0685440255</v>
          </cell>
          <cell r="G81">
            <v>113.75</v>
          </cell>
        </row>
        <row r="82">
          <cell r="C82">
            <v>44071020</v>
          </cell>
          <cell r="D82">
            <v>0.000350756887456846</v>
          </cell>
          <cell r="E82">
            <v>5349843.0685440255</v>
          </cell>
          <cell r="G82">
            <v>1876.49</v>
          </cell>
        </row>
        <row r="83">
          <cell r="C83">
            <v>44012000</v>
          </cell>
          <cell r="D83">
            <v>0.003941293021970799</v>
          </cell>
          <cell r="E83">
            <v>5349843.0685440255</v>
          </cell>
          <cell r="G83">
            <v>21085.3</v>
          </cell>
        </row>
        <row r="84">
          <cell r="C84">
            <v>44001020</v>
          </cell>
          <cell r="D84">
            <v>0.005346108235964616</v>
          </cell>
          <cell r="E84">
            <v>5349843.0685440255</v>
          </cell>
          <cell r="G84">
            <v>28600.84</v>
          </cell>
        </row>
        <row r="85">
          <cell r="C85">
            <v>44100010</v>
          </cell>
          <cell r="D85">
            <v>0.0002507246162857551</v>
          </cell>
          <cell r="E85">
            <v>5349843.0685440255</v>
          </cell>
          <cell r="G85">
            <v>1341.34</v>
          </cell>
        </row>
        <row r="86">
          <cell r="C86">
            <v>44039005</v>
          </cell>
          <cell r="D86">
            <v>0.00010988200051071894</v>
          </cell>
          <cell r="E86">
            <v>5349843.0685440255</v>
          </cell>
          <cell r="G86">
            <v>587.85</v>
          </cell>
        </row>
        <row r="87">
          <cell r="C87">
            <v>44013000</v>
          </cell>
          <cell r="D87">
            <v>0.0065736206715454135</v>
          </cell>
          <cell r="E87">
            <v>5349843.0685440255</v>
          </cell>
          <cell r="G87">
            <v>35167.84</v>
          </cell>
        </row>
        <row r="88">
          <cell r="C88">
            <v>44014020</v>
          </cell>
          <cell r="D88">
            <v>0.00017855632696760473</v>
          </cell>
          <cell r="E88">
            <v>5349843.0685440255</v>
          </cell>
          <cell r="G88">
            <v>955.25</v>
          </cell>
        </row>
        <row r="89">
          <cell r="C89">
            <v>44010050</v>
          </cell>
          <cell r="D89">
            <v>9.51254507627414E-05</v>
          </cell>
          <cell r="E89">
            <v>5349843.0685440255</v>
          </cell>
          <cell r="G89">
            <v>508.91</v>
          </cell>
        </row>
        <row r="90">
          <cell r="C90">
            <v>44014000</v>
          </cell>
          <cell r="D90">
            <v>0.0046080147860905205</v>
          </cell>
          <cell r="E90">
            <v>5349843.0685440255</v>
          </cell>
          <cell r="G90">
            <v>24652.16</v>
          </cell>
        </row>
        <row r="91">
          <cell r="C91">
            <v>44031020</v>
          </cell>
          <cell r="D91">
            <v>2.364880214057005E-05</v>
          </cell>
          <cell r="E91">
            <v>5349843.0685440255</v>
          </cell>
          <cell r="G91">
            <v>126.52</v>
          </cell>
        </row>
        <row r="92">
          <cell r="C92">
            <v>44015000</v>
          </cell>
          <cell r="D92">
            <v>0.0006197328147893022</v>
          </cell>
          <cell r="E92">
            <v>5349843.0685440255</v>
          </cell>
          <cell r="G92">
            <v>3315.47</v>
          </cell>
        </row>
        <row r="93">
          <cell r="C93">
            <v>44063020</v>
          </cell>
          <cell r="D93">
            <v>1.4846781612913931E-05</v>
          </cell>
          <cell r="E93">
            <v>5349843.0685440255</v>
          </cell>
          <cell r="G93">
            <v>79.43</v>
          </cell>
        </row>
        <row r="94">
          <cell r="C94">
            <v>44062020</v>
          </cell>
          <cell r="D94">
            <v>4.028011387913618E-05</v>
          </cell>
          <cell r="E94">
            <v>5349843.0685440255</v>
          </cell>
          <cell r="G94">
            <v>215.49</v>
          </cell>
        </row>
        <row r="95">
          <cell r="C95">
            <v>44044010</v>
          </cell>
          <cell r="D95">
            <v>0.0006498740155671577</v>
          </cell>
          <cell r="E95">
            <v>5349843.0685440255</v>
          </cell>
          <cell r="G95">
            <v>3476.72</v>
          </cell>
        </row>
        <row r="96">
          <cell r="C96">
            <v>44016030</v>
          </cell>
          <cell r="D96">
            <v>0.00028668279490632866</v>
          </cell>
          <cell r="E96">
            <v>5349843.0685440255</v>
          </cell>
          <cell r="G96">
            <v>1533.71</v>
          </cell>
        </row>
        <row r="97">
          <cell r="C97">
            <v>44065010</v>
          </cell>
          <cell r="D97">
            <v>0.0014730363169698523</v>
          </cell>
          <cell r="E97">
            <v>5349843.0685440255</v>
          </cell>
          <cell r="G97">
            <v>7880.51</v>
          </cell>
        </row>
        <row r="98">
          <cell r="C98">
            <v>44010055</v>
          </cell>
          <cell r="D98">
            <v>7.522411237446643E-05</v>
          </cell>
          <cell r="E98">
            <v>5349843.0685440255</v>
          </cell>
          <cell r="G98">
            <v>402.44</v>
          </cell>
        </row>
        <row r="99">
          <cell r="C99">
            <v>44068010</v>
          </cell>
          <cell r="D99">
            <v>0.0026478422236259555</v>
          </cell>
          <cell r="E99">
            <v>5349843.0685440255</v>
          </cell>
          <cell r="G99">
            <v>14165.54</v>
          </cell>
        </row>
        <row r="100">
          <cell r="C100">
            <v>44016000</v>
          </cell>
          <cell r="D100">
            <v>0.006024095471845057</v>
          </cell>
          <cell r="E100">
            <v>5349843.0685440255</v>
          </cell>
          <cell r="G100">
            <v>32227.97</v>
          </cell>
        </row>
        <row r="101">
          <cell r="C101">
            <v>44063030</v>
          </cell>
          <cell r="D101">
            <v>0.00018622737730914602</v>
          </cell>
          <cell r="E101">
            <v>5349843.0685440255</v>
          </cell>
          <cell r="G101">
            <v>996.29</v>
          </cell>
        </row>
        <row r="102">
          <cell r="C102">
            <v>44092020</v>
          </cell>
          <cell r="D102">
            <v>0.021533057830701446</v>
          </cell>
          <cell r="E102">
            <v>5349843.0685440255</v>
          </cell>
          <cell r="G102">
            <v>115198.48</v>
          </cell>
        </row>
        <row r="103">
          <cell r="C103">
            <v>44023030</v>
          </cell>
          <cell r="D103">
            <v>0</v>
          </cell>
          <cell r="E103">
            <v>5349843.0685440255</v>
          </cell>
          <cell r="G103">
            <v>0</v>
          </cell>
        </row>
        <row r="104">
          <cell r="C104">
            <v>44064030</v>
          </cell>
          <cell r="D104">
            <v>1.0102959484782983E-05</v>
          </cell>
          <cell r="E104">
            <v>5349843.0685440255</v>
          </cell>
          <cell r="G104">
            <v>54.05</v>
          </cell>
        </row>
        <row r="105">
          <cell r="C105">
            <v>44017000</v>
          </cell>
          <cell r="D105">
            <v>0.00021802278206745543</v>
          </cell>
          <cell r="E105">
            <v>5349843.0685440255</v>
          </cell>
          <cell r="G105">
            <v>1166.39</v>
          </cell>
        </row>
        <row r="106">
          <cell r="C106">
            <v>44010060</v>
          </cell>
          <cell r="D106">
            <v>9.206613672298037E-05</v>
          </cell>
          <cell r="E106">
            <v>5349843.0685440255</v>
          </cell>
          <cell r="G106">
            <v>492.54</v>
          </cell>
        </row>
        <row r="107">
          <cell r="C107">
            <v>44018000</v>
          </cell>
          <cell r="D107">
            <v>0.008932511500664465</v>
          </cell>
          <cell r="E107">
            <v>5349843.0685440255</v>
          </cell>
          <cell r="G107">
            <v>47787.53</v>
          </cell>
        </row>
        <row r="108">
          <cell r="C108">
            <v>44018020</v>
          </cell>
          <cell r="D108">
            <v>7.036330954687879E-05</v>
          </cell>
          <cell r="E108">
            <v>5349843.0685440255</v>
          </cell>
          <cell r="G108">
            <v>376.43</v>
          </cell>
        </row>
        <row r="109">
          <cell r="C109">
            <v>44016040</v>
          </cell>
          <cell r="D109">
            <v>0.0002506286158145012</v>
          </cell>
          <cell r="E109">
            <v>5349843.0685440255</v>
          </cell>
          <cell r="G109">
            <v>1340.82</v>
          </cell>
        </row>
        <row r="110">
          <cell r="C110">
            <v>44014025</v>
          </cell>
          <cell r="D110">
            <v>1.7232871514989384E-05</v>
          </cell>
          <cell r="E110">
            <v>5349843.0685440255</v>
          </cell>
          <cell r="G110">
            <v>92.19</v>
          </cell>
        </row>
        <row r="111">
          <cell r="C111">
            <v>44035020</v>
          </cell>
          <cell r="D111">
            <v>2.8898199925136043E-06</v>
          </cell>
          <cell r="E111">
            <v>5349843.0685440255</v>
          </cell>
          <cell r="G111">
            <v>15.46</v>
          </cell>
        </row>
        <row r="112">
          <cell r="C112">
            <v>44024040</v>
          </cell>
          <cell r="D112">
            <v>2.140587763261912E-06</v>
          </cell>
          <cell r="E112">
            <v>5349843.0685440255</v>
          </cell>
          <cell r="G112">
            <v>11.45</v>
          </cell>
        </row>
        <row r="113">
          <cell r="C113">
            <v>44024050</v>
          </cell>
          <cell r="D113">
            <v>0.00018724379526597625</v>
          </cell>
          <cell r="E113">
            <v>5349843.0685440255</v>
          </cell>
          <cell r="G113">
            <v>1001.72</v>
          </cell>
        </row>
        <row r="114">
          <cell r="C114">
            <v>44068020</v>
          </cell>
          <cell r="D114">
            <v>0.00950341857095704</v>
          </cell>
          <cell r="E114">
            <v>5349843.0685440255</v>
          </cell>
          <cell r="G114">
            <v>50841.8</v>
          </cell>
        </row>
        <row r="115">
          <cell r="C115">
            <v>44060010</v>
          </cell>
          <cell r="D115">
            <v>0.10005606561160515</v>
          </cell>
          <cell r="E115">
            <v>5349843.0685440255</v>
          </cell>
          <cell r="G115">
            <v>535284.25</v>
          </cell>
        </row>
        <row r="116">
          <cell r="C116">
            <v>44019000</v>
          </cell>
          <cell r="D116">
            <v>0.0020608033729491806</v>
          </cell>
          <cell r="E116">
            <v>5349843.0685440255</v>
          </cell>
          <cell r="G116">
            <v>11024.97</v>
          </cell>
        </row>
        <row r="117">
          <cell r="C117">
            <v>44020000</v>
          </cell>
          <cell r="D117">
            <v>0.0007218959305822408</v>
          </cell>
          <cell r="E117">
            <v>5349843.0685440255</v>
          </cell>
          <cell r="G117">
            <v>3862.03</v>
          </cell>
        </row>
        <row r="118">
          <cell r="C118">
            <v>44036030</v>
          </cell>
          <cell r="D118">
            <v>0.0006237569130550724</v>
          </cell>
          <cell r="E118">
            <v>5349843.0685440255</v>
          </cell>
          <cell r="G118">
            <v>3337</v>
          </cell>
        </row>
        <row r="119">
          <cell r="C119">
            <v>44081030</v>
          </cell>
          <cell r="D119">
            <v>1.657984037067851E-05</v>
          </cell>
          <cell r="E119">
            <v>5349843.0685440255</v>
          </cell>
          <cell r="G119">
            <v>88.7</v>
          </cell>
        </row>
        <row r="120">
          <cell r="C120">
            <v>44080010</v>
          </cell>
          <cell r="D120">
            <v>0.0003554137182178898</v>
          </cell>
          <cell r="E120">
            <v>5349843.0685440255</v>
          </cell>
          <cell r="G120">
            <v>1901.41</v>
          </cell>
        </row>
        <row r="121">
          <cell r="C121">
            <v>44007040</v>
          </cell>
          <cell r="D121">
            <v>0</v>
          </cell>
          <cell r="E121">
            <v>5349843.0685440255</v>
          </cell>
          <cell r="G121">
            <v>0</v>
          </cell>
        </row>
        <row r="122">
          <cell r="C122">
            <v>44021000</v>
          </cell>
          <cell r="D122">
            <v>0.00023484634359486077</v>
          </cell>
          <cell r="E122">
            <v>5349843.0685440255</v>
          </cell>
          <cell r="G122">
            <v>1256.39</v>
          </cell>
        </row>
        <row r="123">
          <cell r="C123">
            <v>44018030</v>
          </cell>
          <cell r="D123">
            <v>0.00038995861898841774</v>
          </cell>
          <cell r="E123">
            <v>5349843.0685440255</v>
          </cell>
          <cell r="G123">
            <v>2086.22</v>
          </cell>
        </row>
        <row r="124">
          <cell r="C124">
            <v>44009020</v>
          </cell>
          <cell r="D124">
            <v>7.25766116880764E-05</v>
          </cell>
          <cell r="E124">
            <v>5349843.0685440255</v>
          </cell>
          <cell r="G124">
            <v>388.27</v>
          </cell>
        </row>
        <row r="125">
          <cell r="C125">
            <v>44022000</v>
          </cell>
          <cell r="D125">
            <v>0.0003156522978021506</v>
          </cell>
          <cell r="E125">
            <v>5349843.0685440255</v>
          </cell>
          <cell r="G125">
            <v>1688.69</v>
          </cell>
        </row>
        <row r="126">
          <cell r="C126">
            <v>44051020</v>
          </cell>
          <cell r="D126">
            <v>0.0020284398121969836</v>
          </cell>
          <cell r="E126">
            <v>5349843.0685440255</v>
          </cell>
          <cell r="G126">
            <v>10851.83</v>
          </cell>
        </row>
        <row r="127">
          <cell r="C127">
            <v>44034010</v>
          </cell>
          <cell r="D127">
            <v>0.0027194378411556017</v>
          </cell>
          <cell r="E127">
            <v>5349843.0685440255</v>
          </cell>
          <cell r="G127">
            <v>14548.57</v>
          </cell>
        </row>
        <row r="128">
          <cell r="C128">
            <v>44023000</v>
          </cell>
          <cell r="D128">
            <v>0.004203234135379717</v>
          </cell>
          <cell r="E128">
            <v>5349843.0685440255</v>
          </cell>
          <cell r="G128">
            <v>22486.64</v>
          </cell>
        </row>
        <row r="129">
          <cell r="C129">
            <v>44080020</v>
          </cell>
          <cell r="D129">
            <v>7.97170797054467E-05</v>
          </cell>
          <cell r="E129">
            <v>5349843.0685440255</v>
          </cell>
          <cell r="G129">
            <v>426.47</v>
          </cell>
        </row>
        <row r="130">
          <cell r="C130">
            <v>44082020</v>
          </cell>
          <cell r="D130">
            <v>0.0006215328132070114</v>
          </cell>
          <cell r="E130">
            <v>5349843.0685440255</v>
          </cell>
          <cell r="G130">
            <v>3325.1</v>
          </cell>
        </row>
        <row r="131">
          <cell r="C131">
            <v>44044020</v>
          </cell>
          <cell r="D131">
            <v>0.0001995108992247777</v>
          </cell>
          <cell r="E131">
            <v>5349843.0685440255</v>
          </cell>
          <cell r="G131">
            <v>1067.35</v>
          </cell>
        </row>
        <row r="132">
          <cell r="C132">
            <v>44043030</v>
          </cell>
          <cell r="D132">
            <v>0.00028716529523083124</v>
          </cell>
          <cell r="E132">
            <v>5349843.0685440255</v>
          </cell>
          <cell r="G132">
            <v>1536.29</v>
          </cell>
        </row>
        <row r="133">
          <cell r="C133">
            <v>44046020</v>
          </cell>
          <cell r="D133">
            <v>0</v>
          </cell>
          <cell r="E133">
            <v>5349843.0685440255</v>
          </cell>
          <cell r="G133">
            <v>0</v>
          </cell>
        </row>
        <row r="134">
          <cell r="C134">
            <v>44008030</v>
          </cell>
          <cell r="D134">
            <v>4.257666649408375E-05</v>
          </cell>
          <cell r="E134">
            <v>5349843.0685440255</v>
          </cell>
          <cell r="G134">
            <v>227.78</v>
          </cell>
        </row>
        <row r="135">
          <cell r="C135">
            <v>44089010</v>
          </cell>
          <cell r="D135">
            <v>0.00036895157120435087</v>
          </cell>
          <cell r="E135">
            <v>5349843.0685440255</v>
          </cell>
          <cell r="G135">
            <v>1973.83</v>
          </cell>
        </row>
        <row r="136">
          <cell r="C136">
            <v>44024000</v>
          </cell>
          <cell r="D136">
            <v>0.00048492505239454756</v>
          </cell>
          <cell r="E136">
            <v>5349843.0685440255</v>
          </cell>
          <cell r="G136">
            <v>2594.27</v>
          </cell>
        </row>
        <row r="137">
          <cell r="C137">
            <v>44075010</v>
          </cell>
          <cell r="D137">
            <v>0.00013326066866073692</v>
          </cell>
          <cell r="E137">
            <v>5349843.0685440255</v>
          </cell>
          <cell r="G137">
            <v>712.92</v>
          </cell>
        </row>
        <row r="138">
          <cell r="C138">
            <v>44046030</v>
          </cell>
          <cell r="D138">
            <v>3.764719623274604E-06</v>
          </cell>
          <cell r="E138">
            <v>5349843.0685440255</v>
          </cell>
          <cell r="G138">
            <v>20.14</v>
          </cell>
        </row>
        <row r="139">
          <cell r="C139">
            <v>44013010</v>
          </cell>
          <cell r="D139">
            <v>0.007696077349554248</v>
          </cell>
          <cell r="E139">
            <v>5349843.0685440255</v>
          </cell>
          <cell r="G139">
            <v>41172.81</v>
          </cell>
        </row>
        <row r="140">
          <cell r="C140">
            <v>44033020</v>
          </cell>
          <cell r="D140">
            <v>1.6350546207895202E-05</v>
          </cell>
          <cell r="E140">
            <v>5349843.0685440255</v>
          </cell>
          <cell r="G140">
            <v>87.47</v>
          </cell>
        </row>
        <row r="141">
          <cell r="C141">
            <v>44012010</v>
          </cell>
          <cell r="D141">
            <v>0.00010042787276735352</v>
          </cell>
          <cell r="E141">
            <v>5349843.0685440255</v>
          </cell>
          <cell r="G141">
            <v>537.27</v>
          </cell>
        </row>
        <row r="142">
          <cell r="C142">
            <v>44018040</v>
          </cell>
          <cell r="D142">
            <v>0.0009175480719828522</v>
          </cell>
          <cell r="E142">
            <v>5349843.0685440255</v>
          </cell>
          <cell r="G142">
            <v>4908.74</v>
          </cell>
        </row>
        <row r="143">
          <cell r="C143">
            <v>44066010</v>
          </cell>
          <cell r="D143">
            <v>1.5852423077895376E-05</v>
          </cell>
          <cell r="E143">
            <v>5349843.0685440255</v>
          </cell>
          <cell r="G143">
            <v>84.81</v>
          </cell>
        </row>
        <row r="144">
          <cell r="C144">
            <v>44030010</v>
          </cell>
          <cell r="D144">
            <v>5.148651766478367E-05</v>
          </cell>
          <cell r="E144">
            <v>5349843.0685440255</v>
          </cell>
          <cell r="G144">
            <v>275.44</v>
          </cell>
        </row>
        <row r="145">
          <cell r="C145">
            <v>44060020</v>
          </cell>
          <cell r="D145">
            <v>0.003213085793524519</v>
          </cell>
          <cell r="E145">
            <v>5349843.0685440255</v>
          </cell>
          <cell r="G145">
            <v>17189.5</v>
          </cell>
        </row>
        <row r="146">
          <cell r="C146">
            <v>44025020</v>
          </cell>
          <cell r="D146">
            <v>1.0922989329500963E-05</v>
          </cell>
          <cell r="E146">
            <v>5349843.0685440255</v>
          </cell>
          <cell r="G146">
            <v>58.44</v>
          </cell>
        </row>
        <row r="147">
          <cell r="C147">
            <v>44036040</v>
          </cell>
          <cell r="D147">
            <v>0.0004709747909152603</v>
          </cell>
          <cell r="E147">
            <v>5349843.0685440255</v>
          </cell>
          <cell r="G147">
            <v>2519.64</v>
          </cell>
        </row>
        <row r="148">
          <cell r="C148">
            <v>44025000</v>
          </cell>
          <cell r="D148">
            <v>0.003986342128480633</v>
          </cell>
          <cell r="E148">
            <v>5349843.0685440255</v>
          </cell>
          <cell r="G148">
            <v>21326.3</v>
          </cell>
        </row>
        <row r="149">
          <cell r="C149">
            <v>44039010</v>
          </cell>
          <cell r="D149">
            <v>0.0010073085255362546</v>
          </cell>
          <cell r="E149">
            <v>5349843.0685440255</v>
          </cell>
          <cell r="G149">
            <v>5388.94</v>
          </cell>
        </row>
        <row r="150">
          <cell r="C150">
            <v>44094010</v>
          </cell>
          <cell r="D150">
            <v>1.3299390629836955E-05</v>
          </cell>
          <cell r="E150">
            <v>5349843.0685440255</v>
          </cell>
          <cell r="G150">
            <v>71.15</v>
          </cell>
        </row>
        <row r="151">
          <cell r="C151">
            <v>44006030</v>
          </cell>
          <cell r="D151">
            <v>1.1865099792823735E-05</v>
          </cell>
          <cell r="E151">
            <v>5349843.0685440255</v>
          </cell>
          <cell r="G151">
            <v>63.48</v>
          </cell>
        </row>
        <row r="152">
          <cell r="C152">
            <v>44026000</v>
          </cell>
          <cell r="D152">
            <v>0.006469514094080265</v>
          </cell>
          <cell r="E152">
            <v>5349843.0685440255</v>
          </cell>
          <cell r="G152">
            <v>34610.89</v>
          </cell>
        </row>
        <row r="153">
          <cell r="C153">
            <v>44027000</v>
          </cell>
          <cell r="D153">
            <v>0.0035753369599007927</v>
          </cell>
          <cell r="E153">
            <v>5349843.0685440255</v>
          </cell>
          <cell r="G153">
            <v>19127.49</v>
          </cell>
        </row>
        <row r="154">
          <cell r="C154">
            <v>44036050</v>
          </cell>
          <cell r="D154">
            <v>0.00021793795121484918</v>
          </cell>
          <cell r="E154">
            <v>5349843.0685440255</v>
          </cell>
          <cell r="G154">
            <v>1165.93</v>
          </cell>
        </row>
        <row r="155">
          <cell r="C155">
            <v>44085010</v>
          </cell>
          <cell r="D155">
            <v>1.12805311497185E-05</v>
          </cell>
          <cell r="E155">
            <v>5349843.0685440255</v>
          </cell>
          <cell r="G155">
            <v>60.35</v>
          </cell>
        </row>
        <row r="156">
          <cell r="C156">
            <v>44028000</v>
          </cell>
          <cell r="D156">
            <v>0.0008751647518612302</v>
          </cell>
          <cell r="E156">
            <v>5349843.0685440255</v>
          </cell>
          <cell r="G156">
            <v>4681.99</v>
          </cell>
        </row>
        <row r="157">
          <cell r="C157">
            <v>44029000</v>
          </cell>
          <cell r="D157">
            <v>0.012185111077950206</v>
          </cell>
          <cell r="E157">
            <v>5349843.0685440255</v>
          </cell>
          <cell r="G157">
            <v>65188.43</v>
          </cell>
        </row>
        <row r="158">
          <cell r="C158">
            <v>44060030</v>
          </cell>
          <cell r="D158">
            <v>0.0016684800245122754</v>
          </cell>
          <cell r="E158">
            <v>5349843.0685440255</v>
          </cell>
          <cell r="G158">
            <v>8926.11</v>
          </cell>
        </row>
        <row r="159">
          <cell r="C159">
            <v>44030000</v>
          </cell>
          <cell r="D159">
            <v>0.0013512243084764218</v>
          </cell>
          <cell r="E159">
            <v>5349843.0685440255</v>
          </cell>
          <cell r="G159">
            <v>7228.84</v>
          </cell>
        </row>
        <row r="160">
          <cell r="C160">
            <v>44029010</v>
          </cell>
          <cell r="D160">
            <v>0.00020729896078374094</v>
          </cell>
          <cell r="E160">
            <v>5349843.0685440255</v>
          </cell>
          <cell r="G160">
            <v>1109.02</v>
          </cell>
        </row>
        <row r="161">
          <cell r="C161">
            <v>44050010</v>
          </cell>
          <cell r="D161">
            <v>3.110484517261508E-05</v>
          </cell>
          <cell r="E161">
            <v>5349843.0685440255</v>
          </cell>
          <cell r="G161">
            <v>166.41</v>
          </cell>
        </row>
        <row r="162">
          <cell r="C162">
            <v>44077010</v>
          </cell>
          <cell r="D162">
            <v>7.363642607504662E-05</v>
          </cell>
          <cell r="E162">
            <v>5349843.0685440255</v>
          </cell>
          <cell r="G162">
            <v>393.94</v>
          </cell>
        </row>
        <row r="163">
          <cell r="C163">
            <v>44086010</v>
          </cell>
          <cell r="D163">
            <v>0.00012696012437866271</v>
          </cell>
          <cell r="E163">
            <v>5349843.0685440255</v>
          </cell>
          <cell r="G163">
            <v>679.22</v>
          </cell>
        </row>
        <row r="164">
          <cell r="C164">
            <v>44064040</v>
          </cell>
          <cell r="D164">
            <v>8.674984717962004E-06</v>
          </cell>
          <cell r="E164">
            <v>5349843.0685440255</v>
          </cell>
          <cell r="G164">
            <v>46.41</v>
          </cell>
        </row>
        <row r="165">
          <cell r="C165">
            <v>44025030</v>
          </cell>
          <cell r="D165">
            <v>1.1956961620400327E-05</v>
          </cell>
          <cell r="E165">
            <v>5349843.0685440255</v>
          </cell>
          <cell r="G165">
            <v>63.97</v>
          </cell>
        </row>
        <row r="166">
          <cell r="C166">
            <v>44012020</v>
          </cell>
          <cell r="D166">
            <v>0.0005274216160029208</v>
          </cell>
          <cell r="E166">
            <v>5349843.0685440255</v>
          </cell>
          <cell r="G166">
            <v>2821.62</v>
          </cell>
        </row>
        <row r="167">
          <cell r="C167">
            <v>44009030</v>
          </cell>
          <cell r="D167">
            <v>3.762923112200185E-05</v>
          </cell>
          <cell r="E167">
            <v>5349843.0685440255</v>
          </cell>
          <cell r="G167">
            <v>201.31</v>
          </cell>
        </row>
        <row r="168">
          <cell r="C168">
            <v>44028005</v>
          </cell>
          <cell r="D168">
            <v>2.645908580301447E-05</v>
          </cell>
          <cell r="E168">
            <v>5349843.0685440255</v>
          </cell>
          <cell r="G168">
            <v>141.55</v>
          </cell>
        </row>
        <row r="169">
          <cell r="C169">
            <v>44043040</v>
          </cell>
          <cell r="D169">
            <v>0.0011156804031624344</v>
          </cell>
          <cell r="E169">
            <v>5349843.0685440255</v>
          </cell>
          <cell r="G169">
            <v>5968.72</v>
          </cell>
        </row>
        <row r="170">
          <cell r="C170">
            <v>44031000</v>
          </cell>
          <cell r="D170">
            <v>0.00030052252391185797</v>
          </cell>
          <cell r="E170">
            <v>5349843.0685440255</v>
          </cell>
          <cell r="G170">
            <v>1607.75</v>
          </cell>
        </row>
        <row r="171">
          <cell r="C171">
            <v>44032000</v>
          </cell>
          <cell r="D171">
            <v>0.004979406453815099</v>
          </cell>
          <cell r="E171">
            <v>5349843.0685440255</v>
          </cell>
          <cell r="G171">
            <v>26639.04</v>
          </cell>
        </row>
        <row r="172">
          <cell r="C172">
            <v>44032020</v>
          </cell>
          <cell r="D172">
            <v>0.029787972482254024</v>
          </cell>
          <cell r="E172">
            <v>5349843.0685440255</v>
          </cell>
          <cell r="G172">
            <v>159360.98</v>
          </cell>
        </row>
        <row r="173">
          <cell r="C173">
            <v>44023040</v>
          </cell>
          <cell r="D173">
            <v>3.356433128919471E-05</v>
          </cell>
          <cell r="E173">
            <v>5349843.0685440255</v>
          </cell>
          <cell r="G173">
            <v>179.56</v>
          </cell>
        </row>
        <row r="174">
          <cell r="C174">
            <v>44009040</v>
          </cell>
          <cell r="D174">
            <v>2.7519570203936895E-05</v>
          </cell>
          <cell r="E174">
            <v>5349843.0685440255</v>
          </cell>
          <cell r="G174">
            <v>147.23</v>
          </cell>
        </row>
        <row r="175">
          <cell r="C175">
            <v>44099030</v>
          </cell>
          <cell r="D175">
            <v>6.743934316963717E-05</v>
          </cell>
          <cell r="E175">
            <v>5349843.0685440255</v>
          </cell>
          <cell r="G175">
            <v>360.79</v>
          </cell>
        </row>
        <row r="176">
          <cell r="C176">
            <v>44083010</v>
          </cell>
          <cell r="D176">
            <v>0.0001427683816764067</v>
          </cell>
          <cell r="E176">
            <v>5349843.0685440255</v>
          </cell>
          <cell r="G176">
            <v>763.79</v>
          </cell>
        </row>
        <row r="177">
          <cell r="C177">
            <v>44080030</v>
          </cell>
          <cell r="D177">
            <v>6.684874148262242E-05</v>
          </cell>
          <cell r="E177">
            <v>5349843.0685440255</v>
          </cell>
          <cell r="G177">
            <v>357.63</v>
          </cell>
        </row>
        <row r="178">
          <cell r="C178">
            <v>44026005</v>
          </cell>
          <cell r="D178">
            <v>0.00031387664595356374</v>
          </cell>
          <cell r="E178">
            <v>5349843.0685440255</v>
          </cell>
          <cell r="G178">
            <v>1679.19</v>
          </cell>
        </row>
        <row r="179">
          <cell r="C179">
            <v>44079010</v>
          </cell>
          <cell r="D179">
            <v>0.0019581716717792957</v>
          </cell>
          <cell r="E179">
            <v>5349843.0685440255</v>
          </cell>
          <cell r="G179">
            <v>10475.91</v>
          </cell>
        </row>
        <row r="180">
          <cell r="C180">
            <v>44021010</v>
          </cell>
          <cell r="D180">
            <v>0.00040172798979172796</v>
          </cell>
          <cell r="E180">
            <v>5349843.0685440255</v>
          </cell>
          <cell r="G180">
            <v>2149.18</v>
          </cell>
        </row>
        <row r="181">
          <cell r="C181">
            <v>44033000</v>
          </cell>
          <cell r="D181">
            <v>0.0006367362759593838</v>
          </cell>
          <cell r="E181">
            <v>5349843.0685440255</v>
          </cell>
          <cell r="G181">
            <v>3406.44</v>
          </cell>
        </row>
        <row r="182">
          <cell r="C182">
            <v>44070010</v>
          </cell>
          <cell r="D182">
            <v>0.0022409882174694844</v>
          </cell>
          <cell r="E182">
            <v>5349843.0685440255</v>
          </cell>
          <cell r="G182">
            <v>11988.94</v>
          </cell>
        </row>
        <row r="183">
          <cell r="C183">
            <v>44009050</v>
          </cell>
          <cell r="D183">
            <v>0.0005215585722637552</v>
          </cell>
          <cell r="E183">
            <v>5349843.0685440255</v>
          </cell>
          <cell r="G183">
            <v>2790.26</v>
          </cell>
        </row>
        <row r="184">
          <cell r="C184">
            <v>44006040</v>
          </cell>
          <cell r="D184">
            <v>5.992463109744312E-05</v>
          </cell>
          <cell r="E184">
            <v>5349843.0685440255</v>
          </cell>
          <cell r="G184">
            <v>320.59</v>
          </cell>
        </row>
        <row r="185">
          <cell r="C185">
            <v>44086020</v>
          </cell>
          <cell r="D185">
            <v>0.00040472450213710774</v>
          </cell>
          <cell r="E185">
            <v>5349843.0685440255</v>
          </cell>
          <cell r="G185">
            <v>2165.21</v>
          </cell>
        </row>
        <row r="186">
          <cell r="C186">
            <v>44081040</v>
          </cell>
          <cell r="D186">
            <v>1.914023454446831E-05</v>
          </cell>
          <cell r="E186">
            <v>5349843.0685440255</v>
          </cell>
          <cell r="G186">
            <v>102.4</v>
          </cell>
        </row>
        <row r="187">
          <cell r="C187">
            <v>44077020</v>
          </cell>
          <cell r="D187">
            <v>0.00010876508865369718</v>
          </cell>
          <cell r="E187">
            <v>5349843.0685440255</v>
          </cell>
          <cell r="G187">
            <v>581.88</v>
          </cell>
        </row>
        <row r="188">
          <cell r="C188">
            <v>44098020</v>
          </cell>
          <cell r="D188">
            <v>7.280225412332438E-05</v>
          </cell>
          <cell r="E188">
            <v>5349843.0685440255</v>
          </cell>
          <cell r="G188">
            <v>389.48</v>
          </cell>
        </row>
        <row r="189">
          <cell r="C189">
            <v>44001030</v>
          </cell>
          <cell r="D189">
            <v>0.0009482873942366732</v>
          </cell>
          <cell r="E189">
            <v>5349843.0685440255</v>
          </cell>
          <cell r="G189">
            <v>5073.19</v>
          </cell>
        </row>
        <row r="190">
          <cell r="C190">
            <v>44016050</v>
          </cell>
          <cell r="D190">
            <v>0.0017222477451666188</v>
          </cell>
          <cell r="E190">
            <v>5349843.0685440255</v>
          </cell>
          <cell r="G190">
            <v>9213.76</v>
          </cell>
        </row>
        <row r="191">
          <cell r="C191">
            <v>44042010</v>
          </cell>
          <cell r="D191">
            <v>0.00018368867577796358</v>
          </cell>
          <cell r="E191">
            <v>5349843.0685440255</v>
          </cell>
          <cell r="G191">
            <v>982.71</v>
          </cell>
        </row>
        <row r="192">
          <cell r="C192">
            <v>44043050</v>
          </cell>
          <cell r="D192">
            <v>0.0002354429431407994</v>
          </cell>
          <cell r="E192">
            <v>5349843.0685440255</v>
          </cell>
          <cell r="G192">
            <v>1259.58</v>
          </cell>
        </row>
        <row r="193">
          <cell r="C193">
            <v>44096010</v>
          </cell>
          <cell r="D193">
            <v>1.2408392155132988E-05</v>
          </cell>
          <cell r="E193">
            <v>5349843.0685440255</v>
          </cell>
          <cell r="G193">
            <v>66.38</v>
          </cell>
        </row>
        <row r="194">
          <cell r="C194">
            <v>44058020</v>
          </cell>
          <cell r="D194">
            <v>0</v>
          </cell>
          <cell r="E194">
            <v>5349843.0685440255</v>
          </cell>
          <cell r="G194">
            <v>0</v>
          </cell>
        </row>
        <row r="195">
          <cell r="C195">
            <v>44024060</v>
          </cell>
          <cell r="D195">
            <v>6.45835000161756E-05</v>
          </cell>
          <cell r="E195">
            <v>5349843.0685440255</v>
          </cell>
          <cell r="G195">
            <v>345.51</v>
          </cell>
        </row>
        <row r="196">
          <cell r="C196">
            <v>44078010</v>
          </cell>
          <cell r="D196">
            <v>0.00024076124038793147</v>
          </cell>
          <cell r="E196">
            <v>5349843.0685440255</v>
          </cell>
          <cell r="G196">
            <v>1288.03</v>
          </cell>
        </row>
        <row r="197">
          <cell r="C197">
            <v>44090002</v>
          </cell>
          <cell r="D197">
            <v>0.00017577686717902975</v>
          </cell>
          <cell r="E197">
            <v>5349843.0685440255</v>
          </cell>
          <cell r="G197">
            <v>940.38</v>
          </cell>
        </row>
        <row r="198">
          <cell r="C198">
            <v>44031030</v>
          </cell>
          <cell r="D198">
            <v>1.2077928739353005E-05</v>
          </cell>
          <cell r="E198">
            <v>5349843.0685440255</v>
          </cell>
          <cell r="G198">
            <v>64.62</v>
          </cell>
        </row>
        <row r="199">
          <cell r="C199">
            <v>44080040</v>
          </cell>
          <cell r="D199">
            <v>0.00011365190959764685</v>
          </cell>
          <cell r="E199">
            <v>5349843.0685440255</v>
          </cell>
          <cell r="G199">
            <v>608.02</v>
          </cell>
        </row>
        <row r="200">
          <cell r="C200">
            <v>44026010</v>
          </cell>
          <cell r="D200">
            <v>3.489826780293877E-05</v>
          </cell>
          <cell r="E200">
            <v>5349843.0685440255</v>
          </cell>
          <cell r="G200">
            <v>186.7</v>
          </cell>
        </row>
        <row r="201">
          <cell r="C201">
            <v>44074030</v>
          </cell>
          <cell r="D201">
            <v>3.1284289827211497E-06</v>
          </cell>
          <cell r="E201">
            <v>5349843.0685440255</v>
          </cell>
          <cell r="G201">
            <v>16.74</v>
          </cell>
        </row>
        <row r="202">
          <cell r="C202">
            <v>44023050</v>
          </cell>
          <cell r="D202">
            <v>5.432418842438063E-05</v>
          </cell>
          <cell r="E202">
            <v>5349843.0685440255</v>
          </cell>
          <cell r="G202">
            <v>290.63</v>
          </cell>
        </row>
        <row r="203">
          <cell r="C203">
            <v>44074040</v>
          </cell>
          <cell r="D203">
            <v>0.00048823377765400486</v>
          </cell>
          <cell r="E203">
            <v>5349843.0685440255</v>
          </cell>
          <cell r="G203">
            <v>2611.97</v>
          </cell>
        </row>
        <row r="204">
          <cell r="C204">
            <v>44026020</v>
          </cell>
          <cell r="D204">
            <v>0.03318963452037143</v>
          </cell>
          <cell r="E204">
            <v>5349843.0685440255</v>
          </cell>
          <cell r="G204">
            <v>177559.34</v>
          </cell>
        </row>
        <row r="205">
          <cell r="C205">
            <v>44045005</v>
          </cell>
          <cell r="D205">
            <v>0.0006349891068635038</v>
          </cell>
          <cell r="E205">
            <v>5349843.0685440255</v>
          </cell>
          <cell r="G205">
            <v>3397.09</v>
          </cell>
        </row>
        <row r="206">
          <cell r="C206">
            <v>44045010</v>
          </cell>
          <cell r="D206">
            <v>0.0007765021458305049</v>
          </cell>
          <cell r="E206">
            <v>5349843.0685440255</v>
          </cell>
          <cell r="G206">
            <v>4154.16</v>
          </cell>
        </row>
        <row r="207">
          <cell r="C207">
            <v>44081050</v>
          </cell>
          <cell r="D207">
            <v>0.0005624064024298281</v>
          </cell>
          <cell r="E207">
            <v>5349843.0685440255</v>
          </cell>
          <cell r="G207">
            <v>3008.79</v>
          </cell>
        </row>
        <row r="208">
          <cell r="C208">
            <v>44050015</v>
          </cell>
          <cell r="D208">
            <v>1.8603868087805718E-05</v>
          </cell>
          <cell r="E208">
            <v>5349843.0685440255</v>
          </cell>
          <cell r="G208">
            <v>99.53</v>
          </cell>
        </row>
        <row r="209">
          <cell r="C209">
            <v>44034000</v>
          </cell>
          <cell r="D209">
            <v>0.006715572674086364</v>
          </cell>
          <cell r="E209">
            <v>5349843.0685440255</v>
          </cell>
          <cell r="G209">
            <v>35927.26</v>
          </cell>
        </row>
        <row r="210">
          <cell r="C210">
            <v>44074050</v>
          </cell>
          <cell r="D210">
            <v>1.0261507364041963E-05</v>
          </cell>
          <cell r="E210">
            <v>5349843.0685440255</v>
          </cell>
          <cell r="G210">
            <v>54.9</v>
          </cell>
        </row>
        <row r="211">
          <cell r="C211">
            <v>44051030</v>
          </cell>
          <cell r="D211">
            <v>0.00010313210798970571</v>
          </cell>
          <cell r="E211">
            <v>5349843.0685440255</v>
          </cell>
          <cell r="G211">
            <v>551.74</v>
          </cell>
        </row>
        <row r="212">
          <cell r="C212">
            <v>44063040</v>
          </cell>
          <cell r="D212">
            <v>0.00021813544057892412</v>
          </cell>
          <cell r="E212">
            <v>5349843.0685440255</v>
          </cell>
          <cell r="G212">
            <v>1166.99</v>
          </cell>
        </row>
        <row r="213">
          <cell r="C213">
            <v>44035000</v>
          </cell>
          <cell r="D213">
            <v>0.0016681133352414758</v>
          </cell>
          <cell r="E213">
            <v>5349843.0685440255</v>
          </cell>
          <cell r="G213">
            <v>8924.14</v>
          </cell>
        </row>
        <row r="214">
          <cell r="C214">
            <v>44056010</v>
          </cell>
          <cell r="D214">
            <v>0.00042704321024990966</v>
          </cell>
          <cell r="E214">
            <v>5349843.0685440255</v>
          </cell>
          <cell r="G214">
            <v>2284.61</v>
          </cell>
        </row>
        <row r="215">
          <cell r="C215">
            <v>44035030</v>
          </cell>
          <cell r="D215">
            <v>0.00023181596040361147</v>
          </cell>
          <cell r="E215">
            <v>5349843.0685440255</v>
          </cell>
          <cell r="G215">
            <v>1240.18</v>
          </cell>
        </row>
        <row r="216">
          <cell r="C216">
            <v>44076030</v>
          </cell>
          <cell r="D216">
            <v>4.6983842976688054E-05</v>
          </cell>
          <cell r="E216">
            <v>5349843.0685440255</v>
          </cell>
          <cell r="G216">
            <v>251.36</v>
          </cell>
        </row>
        <row r="217">
          <cell r="C217">
            <v>44096020</v>
          </cell>
          <cell r="D217">
            <v>0.00011283273802644685</v>
          </cell>
          <cell r="E217">
            <v>5349843.0685440255</v>
          </cell>
          <cell r="G217">
            <v>603.64</v>
          </cell>
        </row>
        <row r="218">
          <cell r="C218">
            <v>44092030</v>
          </cell>
          <cell r="D218">
            <v>0.002449242652372073</v>
          </cell>
          <cell r="E218">
            <v>5349843.0685440255</v>
          </cell>
          <cell r="G218">
            <v>13103.06</v>
          </cell>
        </row>
        <row r="219">
          <cell r="C219">
            <v>44014030</v>
          </cell>
          <cell r="D219">
            <v>0.00020562792533885795</v>
          </cell>
          <cell r="E219">
            <v>5349843.0685440255</v>
          </cell>
          <cell r="G219">
            <v>1100.08</v>
          </cell>
        </row>
        <row r="220">
          <cell r="C220">
            <v>44082040</v>
          </cell>
          <cell r="D220">
            <v>5.806991689609894E-05</v>
          </cell>
          <cell r="E220">
            <v>5349843.0685440255</v>
          </cell>
          <cell r="G220">
            <v>310.66</v>
          </cell>
        </row>
        <row r="221">
          <cell r="C221">
            <v>44092040</v>
          </cell>
          <cell r="D221">
            <v>0.003432800425039852</v>
          </cell>
          <cell r="E221">
            <v>5349843.0685440255</v>
          </cell>
          <cell r="G221">
            <v>18364.94</v>
          </cell>
        </row>
        <row r="222">
          <cell r="C222">
            <v>44066020</v>
          </cell>
          <cell r="D222">
            <v>0.00016354181083586306</v>
          </cell>
          <cell r="E222">
            <v>5349843.0685440255</v>
          </cell>
          <cell r="G222">
            <v>874.92</v>
          </cell>
        </row>
        <row r="223">
          <cell r="C223">
            <v>44036000</v>
          </cell>
          <cell r="D223">
            <v>0.006436863594104397</v>
          </cell>
          <cell r="E223">
            <v>5349843.0685440255</v>
          </cell>
          <cell r="G223">
            <v>34436.21</v>
          </cell>
        </row>
        <row r="224">
          <cell r="C224">
            <v>44066030</v>
          </cell>
          <cell r="D224">
            <v>0.00017092860735319696</v>
          </cell>
          <cell r="E224">
            <v>5349843.0685440255</v>
          </cell>
          <cell r="G224">
            <v>914.44</v>
          </cell>
        </row>
        <row r="225">
          <cell r="C225">
            <v>44036070</v>
          </cell>
          <cell r="D225">
            <v>0.007907662087816878</v>
          </cell>
          <cell r="E225">
            <v>5349843.0685440255</v>
          </cell>
          <cell r="G225">
            <v>42304.75</v>
          </cell>
        </row>
        <row r="226">
          <cell r="C226">
            <v>44037000</v>
          </cell>
          <cell r="D226">
            <v>2.073706724906825E-05</v>
          </cell>
          <cell r="E226">
            <v>5349843.0685440255</v>
          </cell>
          <cell r="G226">
            <v>110.94</v>
          </cell>
        </row>
        <row r="227">
          <cell r="C227">
            <v>44037010</v>
          </cell>
          <cell r="D227">
            <v>0</v>
          </cell>
          <cell r="E227">
            <v>5349843.0685440255</v>
          </cell>
          <cell r="G227">
            <v>0</v>
          </cell>
        </row>
        <row r="228">
          <cell r="C228">
            <v>44083020</v>
          </cell>
          <cell r="D228">
            <v>5.6392611556134995E-05</v>
          </cell>
          <cell r="E228">
            <v>5349843.0685440255</v>
          </cell>
          <cell r="G228">
            <v>301.69</v>
          </cell>
        </row>
        <row r="229">
          <cell r="C229">
            <v>44041020</v>
          </cell>
          <cell r="D229">
            <v>0.000761366582085844</v>
          </cell>
          <cell r="E229">
            <v>5349843.0685440255</v>
          </cell>
          <cell r="G229">
            <v>4073.19</v>
          </cell>
        </row>
        <row r="230">
          <cell r="C230">
            <v>44012030</v>
          </cell>
          <cell r="D230">
            <v>7.152967284221747E-05</v>
          </cell>
          <cell r="E230">
            <v>5349843.0685440255</v>
          </cell>
          <cell r="G230">
            <v>382.67</v>
          </cell>
        </row>
        <row r="231">
          <cell r="C231">
            <v>44026030</v>
          </cell>
          <cell r="D231">
            <v>0</v>
          </cell>
          <cell r="E231">
            <v>5349843.0685440255</v>
          </cell>
          <cell r="G231">
            <v>0</v>
          </cell>
        </row>
        <row r="232">
          <cell r="C232">
            <v>44096030</v>
          </cell>
          <cell r="D232">
            <v>0.004157484155778099</v>
          </cell>
          <cell r="E232">
            <v>5349843.0685440255</v>
          </cell>
          <cell r="G232">
            <v>22241.89</v>
          </cell>
        </row>
        <row r="233">
          <cell r="C233">
            <v>44019010</v>
          </cell>
          <cell r="D233">
            <v>1.7046914645038164E-05</v>
          </cell>
          <cell r="E233">
            <v>5349843.0685440255</v>
          </cell>
          <cell r="G233">
            <v>91.2</v>
          </cell>
        </row>
        <row r="234">
          <cell r="C234">
            <v>44001050</v>
          </cell>
          <cell r="D234">
            <v>0.0015056054267365013</v>
          </cell>
          <cell r="E234">
            <v>5349843.0685440255</v>
          </cell>
          <cell r="G234">
            <v>8054.75</v>
          </cell>
        </row>
        <row r="235">
          <cell r="C235">
            <v>44038000</v>
          </cell>
          <cell r="D235">
            <v>5.542157547181005E-05</v>
          </cell>
          <cell r="E235">
            <v>5349843.0685440255</v>
          </cell>
          <cell r="G235">
            <v>296.5</v>
          </cell>
        </row>
        <row r="236">
          <cell r="C236">
            <v>44006050</v>
          </cell>
          <cell r="D236">
            <v>4.347986043781937E-06</v>
          </cell>
          <cell r="E236">
            <v>5349843.0685440255</v>
          </cell>
          <cell r="G236">
            <v>23.26</v>
          </cell>
        </row>
        <row r="237">
          <cell r="C237">
            <v>44014040</v>
          </cell>
          <cell r="D237">
            <v>0.0005775276947431674</v>
          </cell>
          <cell r="E237">
            <v>5349843.0685440255</v>
          </cell>
          <cell r="G237">
            <v>3089.68</v>
          </cell>
        </row>
        <row r="238">
          <cell r="C238">
            <v>44080050</v>
          </cell>
          <cell r="D238">
            <v>0.00033327071449879096</v>
          </cell>
          <cell r="E238">
            <v>5349843.0685440255</v>
          </cell>
          <cell r="G238">
            <v>1782.95</v>
          </cell>
        </row>
        <row r="239">
          <cell r="C239">
            <v>44069035</v>
          </cell>
          <cell r="D239">
            <v>2.473620307353283E-05</v>
          </cell>
          <cell r="E239">
            <v>5349843.0685440255</v>
          </cell>
          <cell r="G239">
            <v>132.33</v>
          </cell>
        </row>
        <row r="240">
          <cell r="C240">
            <v>44039000</v>
          </cell>
          <cell r="D240">
            <v>0.00063079958647539</v>
          </cell>
          <cell r="E240">
            <v>5349843.0685440255</v>
          </cell>
          <cell r="G240">
            <v>3374.68</v>
          </cell>
        </row>
        <row r="241">
          <cell r="C241">
            <v>44001060</v>
          </cell>
          <cell r="D241">
            <v>0.00013081075085378095</v>
          </cell>
          <cell r="E241">
            <v>5349843.0685440255</v>
          </cell>
          <cell r="G241">
            <v>699.82</v>
          </cell>
        </row>
        <row r="242">
          <cell r="C242">
            <v>44040000</v>
          </cell>
          <cell r="D242">
            <v>0.0001323750138391024</v>
          </cell>
          <cell r="E242">
            <v>5349843.0685440255</v>
          </cell>
          <cell r="G242">
            <v>708.19</v>
          </cell>
        </row>
        <row r="243">
          <cell r="C243">
            <v>44031040</v>
          </cell>
          <cell r="D243">
            <v>3.133731404725762E-05</v>
          </cell>
          <cell r="E243">
            <v>5349843.0685440255</v>
          </cell>
          <cell r="G243">
            <v>167.65</v>
          </cell>
        </row>
        <row r="244">
          <cell r="C244">
            <v>44041030</v>
          </cell>
          <cell r="D244">
            <v>0.04082008399107243</v>
          </cell>
          <cell r="E244">
            <v>5349843.0685440255</v>
          </cell>
          <cell r="G244">
            <v>218381.04</v>
          </cell>
        </row>
        <row r="245">
          <cell r="C245">
            <v>44074060</v>
          </cell>
          <cell r="D245">
            <v>0.01132145666478413</v>
          </cell>
          <cell r="E245">
            <v>5349843.0685440255</v>
          </cell>
          <cell r="G245">
            <v>60568.02</v>
          </cell>
        </row>
        <row r="246">
          <cell r="C246">
            <v>44074070</v>
          </cell>
          <cell r="D246">
            <v>6.405851252038051E-05</v>
          </cell>
          <cell r="E246">
            <v>5349843.0685440255</v>
          </cell>
          <cell r="G246">
            <v>342.7</v>
          </cell>
        </row>
        <row r="247">
          <cell r="C247">
            <v>44074080</v>
          </cell>
          <cell r="D247">
            <v>4.441645212541362E-05</v>
          </cell>
          <cell r="E247">
            <v>5349843.0685440255</v>
          </cell>
          <cell r="G247">
            <v>237.62</v>
          </cell>
        </row>
        <row r="248">
          <cell r="C248">
            <v>44023060</v>
          </cell>
          <cell r="D248">
            <v>3.5229780782804714E-05</v>
          </cell>
          <cell r="E248">
            <v>5349843.0685440255</v>
          </cell>
          <cell r="G248">
            <v>188.47</v>
          </cell>
        </row>
        <row r="249">
          <cell r="C249">
            <v>44041000</v>
          </cell>
          <cell r="D249">
            <v>0.009484357831671276</v>
          </cell>
          <cell r="E249">
            <v>5349843.0685440255</v>
          </cell>
          <cell r="G249">
            <v>50739.83</v>
          </cell>
        </row>
        <row r="250">
          <cell r="C250">
            <v>44042000</v>
          </cell>
          <cell r="D250">
            <v>0.0014298218753821604</v>
          </cell>
          <cell r="E250">
            <v>5349843.0685440255</v>
          </cell>
          <cell r="G250">
            <v>7649.32</v>
          </cell>
        </row>
        <row r="251">
          <cell r="C251">
            <v>44042020</v>
          </cell>
          <cell r="D251">
            <v>3.1022159796485576E-05</v>
          </cell>
          <cell r="E251">
            <v>5349843.0685440255</v>
          </cell>
          <cell r="G251">
            <v>165.96</v>
          </cell>
        </row>
        <row r="252">
          <cell r="C252">
            <v>44058030</v>
          </cell>
          <cell r="D252">
            <v>2.1180057475812047E-05</v>
          </cell>
          <cell r="E252">
            <v>5349843.0685440255</v>
          </cell>
          <cell r="G252">
            <v>113.31</v>
          </cell>
        </row>
        <row r="253">
          <cell r="C253">
            <v>44077030</v>
          </cell>
          <cell r="D253">
            <v>0.000777619338899655</v>
          </cell>
          <cell r="E253">
            <v>5349843.0685440255</v>
          </cell>
          <cell r="G253">
            <v>4160.14</v>
          </cell>
        </row>
        <row r="254">
          <cell r="C254">
            <v>44049020</v>
          </cell>
          <cell r="D254">
            <v>4.237722502078699E-05</v>
          </cell>
          <cell r="E254">
            <v>5349843.0685440255</v>
          </cell>
          <cell r="G254">
            <v>226.71</v>
          </cell>
        </row>
        <row r="255">
          <cell r="C255">
            <v>44043000</v>
          </cell>
          <cell r="D255">
            <v>0.002485657565179401</v>
          </cell>
          <cell r="E255">
            <v>5349843.0685440255</v>
          </cell>
          <cell r="G255">
            <v>13297.88</v>
          </cell>
        </row>
        <row r="256">
          <cell r="C256">
            <v>44082050</v>
          </cell>
          <cell r="D256">
            <v>1.1400207309916054E-05</v>
          </cell>
          <cell r="E256">
            <v>5349843.0685440255</v>
          </cell>
          <cell r="G256">
            <v>60.99</v>
          </cell>
        </row>
        <row r="257">
          <cell r="C257">
            <v>44046040</v>
          </cell>
          <cell r="D257">
            <v>5.143349344473755E-06</v>
          </cell>
          <cell r="E257">
            <v>5349843.0685440255</v>
          </cell>
          <cell r="G257">
            <v>27.52</v>
          </cell>
        </row>
        <row r="258">
          <cell r="C258">
            <v>44013020</v>
          </cell>
          <cell r="D258">
            <v>0.000751627005748613</v>
          </cell>
          <cell r="E258">
            <v>5349843.0685440255</v>
          </cell>
          <cell r="G258">
            <v>4021.09</v>
          </cell>
        </row>
        <row r="259">
          <cell r="C259">
            <v>44058040</v>
          </cell>
          <cell r="D259">
            <v>0</v>
          </cell>
          <cell r="E259">
            <v>5349843.0685440255</v>
          </cell>
          <cell r="G259">
            <v>0</v>
          </cell>
        </row>
        <row r="260">
          <cell r="C260">
            <v>44025040</v>
          </cell>
          <cell r="D260">
            <v>0.0017099333820637687</v>
          </cell>
          <cell r="E260">
            <v>5349843.0685440255</v>
          </cell>
          <cell r="G260">
            <v>9147.88</v>
          </cell>
        </row>
        <row r="261">
          <cell r="C261">
            <v>44001070</v>
          </cell>
          <cell r="D261">
            <v>0.00017818481793009932</v>
          </cell>
          <cell r="E261">
            <v>5349843.0685440255</v>
          </cell>
          <cell r="G261">
            <v>953.26</v>
          </cell>
        </row>
        <row r="262">
          <cell r="C262">
            <v>44022010</v>
          </cell>
          <cell r="D262">
            <v>2.7095376443567925E-05</v>
          </cell>
          <cell r="E262">
            <v>5349843.0685440255</v>
          </cell>
          <cell r="G262">
            <v>144.96</v>
          </cell>
        </row>
        <row r="263">
          <cell r="C263">
            <v>44044000</v>
          </cell>
          <cell r="D263">
            <v>0.004154641650142924</v>
          </cell>
          <cell r="E263">
            <v>5349843.0685440255</v>
          </cell>
          <cell r="G263">
            <v>22226.68</v>
          </cell>
        </row>
        <row r="264">
          <cell r="C264">
            <v>44090005</v>
          </cell>
          <cell r="D264">
            <v>0.00027763296467023886</v>
          </cell>
          <cell r="E264">
            <v>5349843.0685440255</v>
          </cell>
          <cell r="G264">
            <v>1485.29</v>
          </cell>
        </row>
        <row r="265">
          <cell r="C265">
            <v>44045000</v>
          </cell>
          <cell r="D265">
            <v>0.006276549778445701</v>
          </cell>
          <cell r="E265">
            <v>5349843.0685440255</v>
          </cell>
          <cell r="G265">
            <v>33578.56</v>
          </cell>
        </row>
        <row r="266">
          <cell r="C266">
            <v>44091010</v>
          </cell>
          <cell r="D266">
            <v>0.0017990833331689346</v>
          </cell>
          <cell r="E266">
            <v>5349843.0685440255</v>
          </cell>
          <cell r="G266">
            <v>9624.81</v>
          </cell>
        </row>
        <row r="267">
          <cell r="C267">
            <v>44045020</v>
          </cell>
          <cell r="D267">
            <v>0.001633508154898958</v>
          </cell>
          <cell r="E267">
            <v>5349843.0685440255</v>
          </cell>
          <cell r="G267">
            <v>8739.01</v>
          </cell>
        </row>
        <row r="268">
          <cell r="C268">
            <v>44046000</v>
          </cell>
          <cell r="D268">
            <v>0.0005450716823044867</v>
          </cell>
          <cell r="E268">
            <v>5349843.0685440255</v>
          </cell>
          <cell r="G268">
            <v>2916.05</v>
          </cell>
        </row>
        <row r="269">
          <cell r="C269">
            <v>44072010</v>
          </cell>
          <cell r="D269">
            <v>0.0002332380001209954</v>
          </cell>
          <cell r="E269">
            <v>5349843.0685440255</v>
          </cell>
          <cell r="G269">
            <v>1247.79</v>
          </cell>
        </row>
        <row r="270">
          <cell r="C270">
            <v>44018050</v>
          </cell>
          <cell r="D270">
            <v>0.0060419687062728</v>
          </cell>
          <cell r="E270">
            <v>5349843.0685440255</v>
          </cell>
          <cell r="G270">
            <v>32323.58</v>
          </cell>
        </row>
        <row r="271">
          <cell r="C271">
            <v>44041040</v>
          </cell>
          <cell r="D271">
            <v>0.013287611833090407</v>
          </cell>
          <cell r="E271">
            <v>5349843.0685440255</v>
          </cell>
          <cell r="G271">
            <v>71086.64</v>
          </cell>
        </row>
        <row r="272">
          <cell r="C272">
            <v>44036080</v>
          </cell>
          <cell r="D272">
            <v>3.43061986517126E-05</v>
          </cell>
          <cell r="E272">
            <v>5349843.0685440255</v>
          </cell>
          <cell r="G272">
            <v>183.53</v>
          </cell>
        </row>
        <row r="273">
          <cell r="C273">
            <v>44056020</v>
          </cell>
          <cell r="D273">
            <v>0.00048379363510946686</v>
          </cell>
          <cell r="E273">
            <v>5349843.0685440255</v>
          </cell>
          <cell r="G273">
            <v>2588.22</v>
          </cell>
        </row>
        <row r="274">
          <cell r="C274">
            <v>44012050</v>
          </cell>
          <cell r="D274">
            <v>0.0001138360370756956</v>
          </cell>
          <cell r="E274">
            <v>5349843.0685440255</v>
          </cell>
          <cell r="G274">
            <v>609</v>
          </cell>
        </row>
        <row r="275">
          <cell r="C275">
            <v>44068040</v>
          </cell>
          <cell r="D275">
            <v>0.0008240599922312138</v>
          </cell>
          <cell r="E275">
            <v>5349843.0685440255</v>
          </cell>
          <cell r="G275">
            <v>4408.59</v>
          </cell>
        </row>
        <row r="276">
          <cell r="C276">
            <v>44042030</v>
          </cell>
          <cell r="D276">
            <v>1.344598993198938E-05</v>
          </cell>
          <cell r="E276">
            <v>5349843.0685440255</v>
          </cell>
          <cell r="G276">
            <v>71.93</v>
          </cell>
        </row>
        <row r="277">
          <cell r="C277">
            <v>44077040</v>
          </cell>
          <cell r="D277">
            <v>5.029454601366832E-05</v>
          </cell>
          <cell r="E277">
            <v>5349843.0685440255</v>
          </cell>
          <cell r="G277">
            <v>269.07</v>
          </cell>
        </row>
        <row r="278">
          <cell r="C278">
            <v>44047000</v>
          </cell>
          <cell r="D278">
            <v>0.000263453711235732</v>
          </cell>
          <cell r="E278">
            <v>5349843.0685440255</v>
          </cell>
          <cell r="G278">
            <v>1409.44</v>
          </cell>
        </row>
        <row r="279">
          <cell r="C279">
            <v>44010070</v>
          </cell>
          <cell r="D279">
            <v>0.0008687726809417744</v>
          </cell>
          <cell r="E279">
            <v>5349843.0685440255</v>
          </cell>
          <cell r="G279">
            <v>4647.8</v>
          </cell>
        </row>
        <row r="280">
          <cell r="C280">
            <v>44067010</v>
          </cell>
          <cell r="D280">
            <v>0.00019718133784147373</v>
          </cell>
          <cell r="E280">
            <v>5349843.0685440255</v>
          </cell>
          <cell r="G280">
            <v>1054.89</v>
          </cell>
        </row>
        <row r="281">
          <cell r="C281">
            <v>44092050</v>
          </cell>
          <cell r="D281">
            <v>0.0028259735417177434</v>
          </cell>
          <cell r="E281">
            <v>5349843.0685440255</v>
          </cell>
          <cell r="G281">
            <v>15118.51</v>
          </cell>
        </row>
        <row r="282">
          <cell r="C282">
            <v>44040010</v>
          </cell>
          <cell r="D282">
            <v>1.3905108713313859E-05</v>
          </cell>
          <cell r="E282">
            <v>5349843.0685440255</v>
          </cell>
          <cell r="G282">
            <v>74.39</v>
          </cell>
        </row>
        <row r="283">
          <cell r="C283">
            <v>44026040</v>
          </cell>
          <cell r="D283">
            <v>0.002508457398662504</v>
          </cell>
          <cell r="E283">
            <v>5349843.0685440255</v>
          </cell>
          <cell r="G283">
            <v>13419.85</v>
          </cell>
        </row>
        <row r="284">
          <cell r="C284">
            <v>44057010</v>
          </cell>
          <cell r="D284">
            <v>3.584437275117792E-05</v>
          </cell>
          <cell r="E284">
            <v>5349843.0685440255</v>
          </cell>
          <cell r="G284">
            <v>191.76</v>
          </cell>
        </row>
        <row r="285">
          <cell r="C285">
            <v>44014050</v>
          </cell>
          <cell r="D285">
            <v>0.00044930185265030327</v>
          </cell>
          <cell r="E285">
            <v>5349843.0685440255</v>
          </cell>
          <cell r="G285">
            <v>2403.69</v>
          </cell>
        </row>
        <row r="286">
          <cell r="C286">
            <v>44060040</v>
          </cell>
          <cell r="D286">
            <v>0.0063218190472017245</v>
          </cell>
          <cell r="E286">
            <v>5349843.0685440255</v>
          </cell>
          <cell r="G286">
            <v>33820.74</v>
          </cell>
        </row>
        <row r="287">
          <cell r="C287">
            <v>44048000</v>
          </cell>
          <cell r="D287">
            <v>4.711534598119993E-05</v>
          </cell>
          <cell r="E287">
            <v>5349843.0685440255</v>
          </cell>
          <cell r="G287">
            <v>252.06</v>
          </cell>
        </row>
        <row r="288">
          <cell r="C288">
            <v>44016060</v>
          </cell>
          <cell r="D288">
            <v>0.00016105331869639404</v>
          </cell>
          <cell r="E288">
            <v>5349843.0685440255</v>
          </cell>
          <cell r="G288">
            <v>861.61</v>
          </cell>
        </row>
        <row r="289">
          <cell r="C289">
            <v>44090010</v>
          </cell>
          <cell r="D289">
            <v>0.0033273208346511337</v>
          </cell>
          <cell r="E289">
            <v>5349843.0685440255</v>
          </cell>
          <cell r="G289">
            <v>17800.64</v>
          </cell>
        </row>
        <row r="290">
          <cell r="C290">
            <v>44049000</v>
          </cell>
          <cell r="D290">
            <v>0.006651288165901132</v>
          </cell>
          <cell r="E290">
            <v>5349843.0685440255</v>
          </cell>
          <cell r="G290">
            <v>35583.35</v>
          </cell>
        </row>
        <row r="291">
          <cell r="C291">
            <v>44050000</v>
          </cell>
          <cell r="D291">
            <v>0.0008524200280161731</v>
          </cell>
          <cell r="E291">
            <v>5349843.0685440255</v>
          </cell>
          <cell r="G291">
            <v>4560.31</v>
          </cell>
        </row>
        <row r="292">
          <cell r="C292">
            <v>44066040</v>
          </cell>
          <cell r="D292">
            <v>3.640704088538775E-05</v>
          </cell>
          <cell r="E292">
            <v>5349843.0685440255</v>
          </cell>
          <cell r="G292">
            <v>194.77</v>
          </cell>
        </row>
        <row r="293">
          <cell r="C293">
            <v>44067020</v>
          </cell>
          <cell r="D293">
            <v>0.006669388673307013</v>
          </cell>
          <cell r="E293">
            <v>5349843.0685440255</v>
          </cell>
          <cell r="G293">
            <v>35680.18</v>
          </cell>
        </row>
        <row r="294">
          <cell r="C294">
            <v>44041050</v>
          </cell>
          <cell r="D294">
            <v>0.0005913665317518833</v>
          </cell>
          <cell r="E294">
            <v>5349843.0685440255</v>
          </cell>
          <cell r="G294">
            <v>3163.72</v>
          </cell>
        </row>
        <row r="295">
          <cell r="C295">
            <v>44058050</v>
          </cell>
          <cell r="D295">
            <v>3.128094591682391E-05</v>
          </cell>
          <cell r="E295">
            <v>5349843.0685440255</v>
          </cell>
          <cell r="G295">
            <v>167.35</v>
          </cell>
        </row>
        <row r="296">
          <cell r="C296">
            <v>44005010</v>
          </cell>
          <cell r="D296">
            <v>0.00013130133960506825</v>
          </cell>
          <cell r="E296">
            <v>5349843.0685440255</v>
          </cell>
          <cell r="G296">
            <v>702.44</v>
          </cell>
        </row>
        <row r="297">
          <cell r="C297">
            <v>44051000</v>
          </cell>
          <cell r="D297">
            <v>0.004869885670255586</v>
          </cell>
          <cell r="E297">
            <v>5349843.0685440255</v>
          </cell>
          <cell r="G297">
            <v>26053.12</v>
          </cell>
        </row>
        <row r="298">
          <cell r="C298">
            <v>44052000</v>
          </cell>
          <cell r="D298">
            <v>8.346053172185867E-05</v>
          </cell>
          <cell r="E298">
            <v>5349843.0685440255</v>
          </cell>
          <cell r="G298">
            <v>446.5</v>
          </cell>
        </row>
        <row r="299">
          <cell r="C299">
            <v>44099040</v>
          </cell>
          <cell r="D299">
            <v>0.000271462926275488</v>
          </cell>
          <cell r="E299">
            <v>5349843.0685440255</v>
          </cell>
          <cell r="G299">
            <v>1452.28</v>
          </cell>
        </row>
        <row r="300">
          <cell r="C300">
            <v>44013030</v>
          </cell>
          <cell r="D300">
            <v>0.004850830902785509</v>
          </cell>
          <cell r="E300">
            <v>5349843.0685440255</v>
          </cell>
          <cell r="G300">
            <v>25951.18</v>
          </cell>
        </row>
        <row r="301">
          <cell r="C301">
            <v>44008040</v>
          </cell>
          <cell r="D301">
            <v>0</v>
          </cell>
          <cell r="E301">
            <v>5349843.0685440255</v>
          </cell>
          <cell r="G301">
            <v>0</v>
          </cell>
        </row>
        <row r="302">
          <cell r="C302">
            <v>44031060</v>
          </cell>
          <cell r="D302">
            <v>5.839209641355689E-05</v>
          </cell>
          <cell r="E302">
            <v>5349843.0685440255</v>
          </cell>
          <cell r="G302">
            <v>312.39</v>
          </cell>
        </row>
        <row r="303">
          <cell r="C303">
            <v>44051040</v>
          </cell>
          <cell r="D303">
            <v>8.15562815894857E-05</v>
          </cell>
          <cell r="E303">
            <v>5349843.0685440255</v>
          </cell>
          <cell r="G303">
            <v>436.31</v>
          </cell>
        </row>
        <row r="304">
          <cell r="C304">
            <v>44034030</v>
          </cell>
          <cell r="D304">
            <v>0.003432917375213485</v>
          </cell>
          <cell r="E304">
            <v>5349843.0685440255</v>
          </cell>
          <cell r="G304">
            <v>18365.57</v>
          </cell>
        </row>
        <row r="305">
          <cell r="C305">
            <v>44028010</v>
          </cell>
          <cell r="D305">
            <v>0.002383781481674398</v>
          </cell>
          <cell r="E305">
            <v>5349843.0685440255</v>
          </cell>
          <cell r="G305">
            <v>12752.86</v>
          </cell>
        </row>
        <row r="306">
          <cell r="C306">
            <v>44085020</v>
          </cell>
          <cell r="D306">
            <v>0.000576413425786387</v>
          </cell>
          <cell r="E306">
            <v>5349843.0685440255</v>
          </cell>
          <cell r="G306">
            <v>3083.72</v>
          </cell>
        </row>
        <row r="307">
          <cell r="C307">
            <v>44023070</v>
          </cell>
          <cell r="D307">
            <v>0.0006170618266080053</v>
          </cell>
          <cell r="E307">
            <v>5349843.0685440255</v>
          </cell>
          <cell r="G307">
            <v>3301.18</v>
          </cell>
        </row>
        <row r="308">
          <cell r="C308">
            <v>44023080</v>
          </cell>
          <cell r="D308">
            <v>4.347986043781937E-05</v>
          </cell>
          <cell r="E308">
            <v>5349843.0685440255</v>
          </cell>
          <cell r="G308">
            <v>232.61</v>
          </cell>
        </row>
        <row r="309">
          <cell r="C309">
            <v>44054020</v>
          </cell>
          <cell r="D309">
            <v>0.0021080292995076574</v>
          </cell>
          <cell r="E309">
            <v>5349843.0685440255</v>
          </cell>
          <cell r="G309">
            <v>11277.63</v>
          </cell>
        </row>
        <row r="310">
          <cell r="C310">
            <v>44091020</v>
          </cell>
          <cell r="D310">
            <v>4.786839665851427E-06</v>
          </cell>
          <cell r="E310">
            <v>5349843.0685440255</v>
          </cell>
          <cell r="G310">
            <v>25.61</v>
          </cell>
        </row>
        <row r="311">
          <cell r="C311">
            <v>44028020</v>
          </cell>
          <cell r="D311">
            <v>0.0012888969984572347</v>
          </cell>
          <cell r="E311">
            <v>5349843.0685440255</v>
          </cell>
          <cell r="G311">
            <v>6895.4</v>
          </cell>
        </row>
        <row r="312">
          <cell r="C312">
            <v>44092060</v>
          </cell>
          <cell r="D312">
            <v>0.0012556506673384936</v>
          </cell>
          <cell r="E312">
            <v>5349843.0685440255</v>
          </cell>
          <cell r="G312">
            <v>6717.53</v>
          </cell>
        </row>
        <row r="313">
          <cell r="C313">
            <v>44065020</v>
          </cell>
          <cell r="D313">
            <v>0.0005671083963693681</v>
          </cell>
          <cell r="E313">
            <v>5349843.0685440255</v>
          </cell>
          <cell r="G313">
            <v>3033.94</v>
          </cell>
        </row>
        <row r="314">
          <cell r="C314">
            <v>44054030</v>
          </cell>
          <cell r="D314">
            <v>0.00040811990615383434</v>
          </cell>
          <cell r="E314">
            <v>5349843.0685440255</v>
          </cell>
          <cell r="G314">
            <v>2183.38</v>
          </cell>
        </row>
        <row r="315">
          <cell r="C315">
            <v>44081060</v>
          </cell>
          <cell r="D315">
            <v>0.0003745918545529362</v>
          </cell>
          <cell r="E315">
            <v>5349843.0685440255</v>
          </cell>
          <cell r="G315">
            <v>2004.01</v>
          </cell>
        </row>
        <row r="316">
          <cell r="C316">
            <v>44090015</v>
          </cell>
          <cell r="D316">
            <v>0.0002855288342618568</v>
          </cell>
          <cell r="E316">
            <v>5349843.0685440255</v>
          </cell>
          <cell r="G316">
            <v>1527.53</v>
          </cell>
        </row>
        <row r="317">
          <cell r="C317">
            <v>44024070</v>
          </cell>
          <cell r="D317">
            <v>6.81850403199005E-05</v>
          </cell>
          <cell r="E317">
            <v>5349843.0685440255</v>
          </cell>
          <cell r="G317">
            <v>364.78</v>
          </cell>
        </row>
        <row r="318">
          <cell r="C318">
            <v>44080070</v>
          </cell>
          <cell r="D318">
            <v>0.0001639406712651077</v>
          </cell>
          <cell r="E318">
            <v>5349843.0685440255</v>
          </cell>
          <cell r="G318">
            <v>877.06</v>
          </cell>
        </row>
        <row r="319">
          <cell r="C319">
            <v>44005020</v>
          </cell>
          <cell r="D319">
            <v>4.403661474830364E-06</v>
          </cell>
          <cell r="E319">
            <v>5349843.0685440255</v>
          </cell>
          <cell r="G319">
            <v>23.56</v>
          </cell>
        </row>
        <row r="320">
          <cell r="C320">
            <v>44066050</v>
          </cell>
          <cell r="D320">
            <v>4.878228244243149E-06</v>
          </cell>
          <cell r="E320">
            <v>5349843.0685440255</v>
          </cell>
          <cell r="G320">
            <v>26.1</v>
          </cell>
        </row>
        <row r="321">
          <cell r="C321">
            <v>44023090</v>
          </cell>
          <cell r="D321">
            <v>7.971799827763525E-06</v>
          </cell>
          <cell r="E321">
            <v>5349843.0685440255</v>
          </cell>
          <cell r="G321">
            <v>42.65</v>
          </cell>
        </row>
        <row r="322">
          <cell r="C322">
            <v>44045030</v>
          </cell>
          <cell r="D322">
            <v>0.0004175016165197861</v>
          </cell>
          <cell r="E322">
            <v>5349843.0685440255</v>
          </cell>
          <cell r="G322">
            <v>2233.57</v>
          </cell>
        </row>
        <row r="323">
          <cell r="C323">
            <v>44083030</v>
          </cell>
          <cell r="D323">
            <v>0.003439241258814853</v>
          </cell>
          <cell r="E323">
            <v>5349843.0685440255</v>
          </cell>
          <cell r="G323">
            <v>18399.4</v>
          </cell>
        </row>
        <row r="324">
          <cell r="C324">
            <v>44023100</v>
          </cell>
          <cell r="D324">
            <v>5.209629619531406E-05</v>
          </cell>
          <cell r="E324">
            <v>5349843.0685440255</v>
          </cell>
          <cell r="G324">
            <v>278.71</v>
          </cell>
        </row>
        <row r="325">
          <cell r="C325">
            <v>44053000</v>
          </cell>
          <cell r="D325">
            <v>0.002187812552981146</v>
          </cell>
          <cell r="E325">
            <v>5349843.0685440255</v>
          </cell>
          <cell r="G325">
            <v>11704.45</v>
          </cell>
        </row>
        <row r="326">
          <cell r="C326">
            <v>44033030</v>
          </cell>
          <cell r="D326">
            <v>0</v>
          </cell>
          <cell r="E326">
            <v>5349843.0685440255</v>
          </cell>
          <cell r="G326">
            <v>0</v>
          </cell>
        </row>
        <row r="327">
          <cell r="C327">
            <v>44010080</v>
          </cell>
          <cell r="D327">
            <v>0.0006693247296421877</v>
          </cell>
          <cell r="E327">
            <v>5349843.0685440255</v>
          </cell>
          <cell r="G327">
            <v>3580.78</v>
          </cell>
        </row>
        <row r="328">
          <cell r="C328">
            <v>44014060</v>
          </cell>
          <cell r="D328">
            <v>0.0021696525703538685</v>
          </cell>
          <cell r="E328">
            <v>5349843.0685440255</v>
          </cell>
          <cell r="G328">
            <v>11607.3</v>
          </cell>
        </row>
        <row r="329">
          <cell r="C329">
            <v>44054000</v>
          </cell>
          <cell r="D329">
            <v>0.0013772734871820202</v>
          </cell>
          <cell r="E329">
            <v>5349843.0685440255</v>
          </cell>
          <cell r="G329">
            <v>7368.2</v>
          </cell>
        </row>
        <row r="330">
          <cell r="C330">
            <v>44008050</v>
          </cell>
          <cell r="D330">
            <v>9.229780302550712E-06</v>
          </cell>
          <cell r="E330">
            <v>5349843.0685440255</v>
          </cell>
          <cell r="G330">
            <v>49.38</v>
          </cell>
        </row>
        <row r="331">
          <cell r="C331">
            <v>44034050</v>
          </cell>
          <cell r="D331">
            <v>0.001946970109018292</v>
          </cell>
          <cell r="E331">
            <v>5349843.0685440255</v>
          </cell>
          <cell r="G331">
            <v>10415.98</v>
          </cell>
        </row>
        <row r="332">
          <cell r="C332">
            <v>44029030</v>
          </cell>
          <cell r="D332">
            <v>0.0022629750676344527</v>
          </cell>
          <cell r="E332">
            <v>5349843.0685440255</v>
          </cell>
          <cell r="G332">
            <v>12106.56</v>
          </cell>
        </row>
        <row r="333">
          <cell r="C333">
            <v>44076050</v>
          </cell>
          <cell r="D333">
            <v>0.00021826016900486142</v>
          </cell>
          <cell r="E333">
            <v>5349843.0685440255</v>
          </cell>
          <cell r="G333">
            <v>1167.66</v>
          </cell>
        </row>
        <row r="334">
          <cell r="C334">
            <v>44004020</v>
          </cell>
          <cell r="D334">
            <v>2.8927796217980578E-05</v>
          </cell>
          <cell r="E334">
            <v>5349843.0685440255</v>
          </cell>
          <cell r="G334">
            <v>154.76</v>
          </cell>
        </row>
        <row r="335">
          <cell r="C335">
            <v>44043060</v>
          </cell>
          <cell r="D335">
            <v>0.00044997475824093126</v>
          </cell>
          <cell r="E335">
            <v>5349843.0685440255</v>
          </cell>
          <cell r="G335">
            <v>2407.29</v>
          </cell>
        </row>
        <row r="336">
          <cell r="C336">
            <v>44055000</v>
          </cell>
          <cell r="D336">
            <v>0.002993162912971678</v>
          </cell>
          <cell r="E336">
            <v>5349843.0685440255</v>
          </cell>
          <cell r="G336">
            <v>16012.95</v>
          </cell>
        </row>
        <row r="337">
          <cell r="C337">
            <v>44055020</v>
          </cell>
          <cell r="D337">
            <v>0.000754228937815674</v>
          </cell>
          <cell r="E337">
            <v>5349843.0685440255</v>
          </cell>
          <cell r="G337">
            <v>4035.01</v>
          </cell>
        </row>
        <row r="338">
          <cell r="C338">
            <v>44026050</v>
          </cell>
          <cell r="D338">
            <v>2.7812611035571645E-05</v>
          </cell>
          <cell r="E338">
            <v>5349843.0685440255</v>
          </cell>
          <cell r="G338">
            <v>148.79</v>
          </cell>
        </row>
        <row r="339">
          <cell r="C339">
            <v>44042040</v>
          </cell>
          <cell r="D339">
            <v>0.00017357478744464312</v>
          </cell>
          <cell r="E339">
            <v>5349843.0685440255</v>
          </cell>
          <cell r="G339">
            <v>928.6</v>
          </cell>
        </row>
        <row r="340">
          <cell r="C340">
            <v>44084030</v>
          </cell>
          <cell r="D340">
            <v>0.00025601125415023043</v>
          </cell>
          <cell r="E340">
            <v>5349843.0685440255</v>
          </cell>
          <cell r="G340">
            <v>1369.62</v>
          </cell>
        </row>
        <row r="341">
          <cell r="C341">
            <v>44018060</v>
          </cell>
          <cell r="D341">
            <v>0.00029668924081996796</v>
          </cell>
          <cell r="E341">
            <v>5349843.0685440255</v>
          </cell>
          <cell r="G341">
            <v>1587.24</v>
          </cell>
        </row>
        <row r="342">
          <cell r="C342">
            <v>44035040</v>
          </cell>
          <cell r="D342">
            <v>0.0003078575052271423</v>
          </cell>
          <cell r="E342">
            <v>5349843.0685440255</v>
          </cell>
          <cell r="G342">
            <v>1646.99</v>
          </cell>
        </row>
        <row r="343">
          <cell r="C343">
            <v>44049030</v>
          </cell>
          <cell r="D343">
            <v>5.6205673248888455E-06</v>
          </cell>
          <cell r="E343">
            <v>5349843.0685440255</v>
          </cell>
          <cell r="G343">
            <v>30.07</v>
          </cell>
        </row>
        <row r="344">
          <cell r="C344">
            <v>44036100</v>
          </cell>
          <cell r="D344">
            <v>0.0003257730794143912</v>
          </cell>
          <cell r="E344">
            <v>5349843.0685440255</v>
          </cell>
          <cell r="G344">
            <v>1742.83</v>
          </cell>
        </row>
        <row r="345">
          <cell r="C345">
            <v>44098040</v>
          </cell>
          <cell r="D345">
            <v>5.309845335026525E-05</v>
          </cell>
          <cell r="E345">
            <v>5349843.0685440255</v>
          </cell>
          <cell r="G345">
            <v>284.07</v>
          </cell>
        </row>
        <row r="346">
          <cell r="C346">
            <v>44078020</v>
          </cell>
          <cell r="D346">
            <v>2.0584444090404625E-05</v>
          </cell>
          <cell r="E346">
            <v>5349843.0685440255</v>
          </cell>
          <cell r="G346">
            <v>110.12</v>
          </cell>
        </row>
        <row r="347">
          <cell r="C347">
            <v>44078030</v>
          </cell>
          <cell r="D347">
            <v>0.002657340197341131</v>
          </cell>
          <cell r="E347">
            <v>5349843.0685440255</v>
          </cell>
          <cell r="G347">
            <v>14216.35</v>
          </cell>
        </row>
        <row r="348">
          <cell r="C348">
            <v>44033040</v>
          </cell>
          <cell r="D348">
            <v>1.4105332986509866E-05</v>
          </cell>
          <cell r="E348">
            <v>5349843.0685440255</v>
          </cell>
          <cell r="G348">
            <v>75.46</v>
          </cell>
        </row>
        <row r="349">
          <cell r="C349">
            <v>44056000</v>
          </cell>
          <cell r="D349">
            <v>0.001256958837861772</v>
          </cell>
          <cell r="E349">
            <v>5349843.0685440255</v>
          </cell>
          <cell r="G349">
            <v>6724.53</v>
          </cell>
        </row>
        <row r="350">
          <cell r="C350">
            <v>44093010</v>
          </cell>
          <cell r="D350">
            <v>5.514518884796603E-06</v>
          </cell>
          <cell r="E350">
            <v>5349843.0685440255</v>
          </cell>
          <cell r="G350">
            <v>29.5</v>
          </cell>
        </row>
        <row r="351">
          <cell r="C351">
            <v>44057000</v>
          </cell>
          <cell r="D351">
            <v>0.00024431320630045775</v>
          </cell>
          <cell r="E351">
            <v>5349843.0685440255</v>
          </cell>
          <cell r="G351">
            <v>1307.04</v>
          </cell>
        </row>
        <row r="352">
          <cell r="C352">
            <v>44079020</v>
          </cell>
          <cell r="D352">
            <v>0.00032779368852802046</v>
          </cell>
          <cell r="E352">
            <v>5349843.0685440255</v>
          </cell>
          <cell r="G352">
            <v>1753.64</v>
          </cell>
        </row>
        <row r="353">
          <cell r="C353">
            <v>44044040</v>
          </cell>
          <cell r="D353">
            <v>0.0007968743117076302</v>
          </cell>
          <cell r="E353">
            <v>5349843.0685440255</v>
          </cell>
          <cell r="G353">
            <v>4263.15</v>
          </cell>
        </row>
        <row r="354">
          <cell r="C354">
            <v>44031070</v>
          </cell>
          <cell r="D354">
            <v>2.465304955047614E-05</v>
          </cell>
          <cell r="E354">
            <v>5349843.0685440255</v>
          </cell>
          <cell r="G354">
            <v>131.89</v>
          </cell>
        </row>
        <row r="355">
          <cell r="C355">
            <v>44018070</v>
          </cell>
          <cell r="D355">
            <v>0.0002991840020066817</v>
          </cell>
          <cell r="E355">
            <v>5349843.0685440255</v>
          </cell>
          <cell r="G355">
            <v>1600.59</v>
          </cell>
        </row>
        <row r="356">
          <cell r="C356">
            <v>44028030</v>
          </cell>
          <cell r="D356">
            <v>0.0003925978558815033</v>
          </cell>
          <cell r="E356">
            <v>5349843.0685440255</v>
          </cell>
          <cell r="G356">
            <v>2100.34</v>
          </cell>
        </row>
        <row r="357">
          <cell r="C357">
            <v>44078040</v>
          </cell>
          <cell r="D357">
            <v>8.48387520737939E-06</v>
          </cell>
          <cell r="E357">
            <v>5349843.0685440255</v>
          </cell>
          <cell r="G357">
            <v>45.39</v>
          </cell>
        </row>
        <row r="358">
          <cell r="C358">
            <v>44059010</v>
          </cell>
          <cell r="D358">
            <v>0.0008969048510863912</v>
          </cell>
          <cell r="E358">
            <v>5349843.0685440255</v>
          </cell>
          <cell r="G358">
            <v>4798.3</v>
          </cell>
        </row>
        <row r="359">
          <cell r="C359">
            <v>44057020</v>
          </cell>
          <cell r="D359">
            <v>9.425017397492136E-05</v>
          </cell>
          <cell r="E359">
            <v>5349843.0685440255</v>
          </cell>
          <cell r="G359">
            <v>504.22</v>
          </cell>
        </row>
        <row r="360">
          <cell r="C360">
            <v>44057030</v>
          </cell>
          <cell r="D360">
            <v>4.524579952772383E-05</v>
          </cell>
          <cell r="E360">
            <v>5349843.0685440255</v>
          </cell>
          <cell r="G360">
            <v>242.06</v>
          </cell>
        </row>
        <row r="361">
          <cell r="C361">
            <v>44090020</v>
          </cell>
          <cell r="D361">
            <v>0.00022889041090448664</v>
          </cell>
          <cell r="E361">
            <v>5349843.0685440255</v>
          </cell>
          <cell r="G361">
            <v>1224.53</v>
          </cell>
        </row>
        <row r="362">
          <cell r="C362">
            <v>44058000</v>
          </cell>
          <cell r="D362">
            <v>0.0005377223096697013</v>
          </cell>
          <cell r="E362">
            <v>5349843.0685440255</v>
          </cell>
          <cell r="G362">
            <v>2876.73</v>
          </cell>
        </row>
        <row r="363">
          <cell r="C363">
            <v>44090025</v>
          </cell>
          <cell r="D363">
            <v>0.0006474978220644082</v>
          </cell>
          <cell r="E363">
            <v>5349843.0685440255</v>
          </cell>
          <cell r="G363">
            <v>3464.01</v>
          </cell>
        </row>
        <row r="364">
          <cell r="C364">
            <v>44060050</v>
          </cell>
          <cell r="D364">
            <v>0.003036232902803579</v>
          </cell>
          <cell r="E364">
            <v>5349843.0685440255</v>
          </cell>
          <cell r="G364">
            <v>16243.37</v>
          </cell>
        </row>
        <row r="365">
          <cell r="C365">
            <v>44078050</v>
          </cell>
          <cell r="D365">
            <v>0.0001644400012117525</v>
          </cell>
          <cell r="E365">
            <v>5349843.0685440255</v>
          </cell>
          <cell r="G365">
            <v>879.73</v>
          </cell>
        </row>
        <row r="366">
          <cell r="C366">
            <v>44079030</v>
          </cell>
          <cell r="D366">
            <v>0.00033279582328680796</v>
          </cell>
          <cell r="E366">
            <v>5349843.0685440255</v>
          </cell>
          <cell r="G366">
            <v>1780.41</v>
          </cell>
        </row>
        <row r="367">
          <cell r="C367">
            <v>44052010</v>
          </cell>
          <cell r="D367">
            <v>0.00010850235614165175</v>
          </cell>
          <cell r="E367">
            <v>5349843.0685440255</v>
          </cell>
          <cell r="G367">
            <v>580.47</v>
          </cell>
        </row>
        <row r="368">
          <cell r="C368">
            <v>44036110</v>
          </cell>
          <cell r="D368">
            <v>6.766970600886002E-05</v>
          </cell>
          <cell r="E368">
            <v>5349843.0685440255</v>
          </cell>
          <cell r="G368">
            <v>362.02</v>
          </cell>
        </row>
        <row r="369">
          <cell r="C369">
            <v>44078060</v>
          </cell>
          <cell r="D369">
            <v>6.787100165903512E-06</v>
          </cell>
          <cell r="E369">
            <v>5349843.0685440255</v>
          </cell>
          <cell r="G369">
            <v>36.31</v>
          </cell>
        </row>
        <row r="370">
          <cell r="C370">
            <v>44059000</v>
          </cell>
          <cell r="D370">
            <v>0.0021555052264287</v>
          </cell>
          <cell r="E370">
            <v>5349843.0685440255</v>
          </cell>
          <cell r="G370">
            <v>11531.61</v>
          </cell>
        </row>
        <row r="371">
          <cell r="C371">
            <v>44004030</v>
          </cell>
          <cell r="D371">
            <v>0</v>
          </cell>
          <cell r="E371">
            <v>5349843.0685440255</v>
          </cell>
          <cell r="G371">
            <v>0</v>
          </cell>
        </row>
        <row r="372">
          <cell r="C372">
            <v>44001080</v>
          </cell>
          <cell r="D372">
            <v>0.0007696102386591926</v>
          </cell>
          <cell r="E372">
            <v>5349843.0685440255</v>
          </cell>
          <cell r="G372">
            <v>4117.29</v>
          </cell>
        </row>
        <row r="373">
          <cell r="C373">
            <v>44060000</v>
          </cell>
          <cell r="D373">
            <v>0.006935264196011472</v>
          </cell>
          <cell r="E373">
            <v>5349843.0685440255</v>
          </cell>
          <cell r="G373">
            <v>37102.58</v>
          </cell>
        </row>
        <row r="374">
          <cell r="C374">
            <v>44069040</v>
          </cell>
          <cell r="D374">
            <v>1.0173722891075048E-05</v>
          </cell>
          <cell r="E374">
            <v>5349843.0685440255</v>
          </cell>
          <cell r="G374">
            <v>54.43</v>
          </cell>
        </row>
        <row r="375">
          <cell r="C375">
            <v>44051050</v>
          </cell>
          <cell r="D375">
            <v>1.5561660606321597E-05</v>
          </cell>
          <cell r="E375">
            <v>5349843.0685440255</v>
          </cell>
          <cell r="G375">
            <v>83.25</v>
          </cell>
        </row>
        <row r="376">
          <cell r="C376">
            <v>44091030</v>
          </cell>
          <cell r="D376">
            <v>0</v>
          </cell>
          <cell r="E376">
            <v>5349843.0685440255</v>
          </cell>
          <cell r="G376">
            <v>0</v>
          </cell>
        </row>
        <row r="377">
          <cell r="C377">
            <v>44064050</v>
          </cell>
          <cell r="D377">
            <v>1.1006663240996084E-05</v>
          </cell>
          <cell r="E377">
            <v>5349843.0685440255</v>
          </cell>
          <cell r="G377">
            <v>58.88</v>
          </cell>
        </row>
        <row r="378">
          <cell r="C378">
            <v>44013037</v>
          </cell>
          <cell r="D378">
            <v>0.00017259383625012445</v>
          </cell>
          <cell r="E378">
            <v>5349843.0685440255</v>
          </cell>
          <cell r="G378">
            <v>923.35</v>
          </cell>
        </row>
        <row r="379">
          <cell r="C379">
            <v>44029035</v>
          </cell>
          <cell r="D379">
            <v>0.00023998761992874448</v>
          </cell>
          <cell r="E379">
            <v>5349843.0685440255</v>
          </cell>
          <cell r="G379">
            <v>1283.9</v>
          </cell>
        </row>
        <row r="380">
          <cell r="C380">
            <v>44045035</v>
          </cell>
          <cell r="D380">
            <v>0.0003415820255371127</v>
          </cell>
          <cell r="E380">
            <v>5349843.0685440255</v>
          </cell>
          <cell r="G380">
            <v>1827.41</v>
          </cell>
        </row>
        <row r="381">
          <cell r="C381">
            <v>44017010</v>
          </cell>
          <cell r="D381">
            <v>5.991736865211694E-06</v>
          </cell>
          <cell r="E381">
            <v>5349843.0685440255</v>
          </cell>
          <cell r="G381">
            <v>32.05</v>
          </cell>
        </row>
        <row r="382">
          <cell r="C382">
            <v>44090027</v>
          </cell>
          <cell r="D382">
            <v>0.0002702414588492096</v>
          </cell>
          <cell r="E382">
            <v>5349843.0685440255</v>
          </cell>
          <cell r="G382">
            <v>1445.75</v>
          </cell>
        </row>
        <row r="383">
          <cell r="C383">
            <v>44069050</v>
          </cell>
          <cell r="D383">
            <v>3.67470889216564E-05</v>
          </cell>
          <cell r="E383">
            <v>5349843.0685440255</v>
          </cell>
          <cell r="G383">
            <v>196.59</v>
          </cell>
        </row>
        <row r="384">
          <cell r="C384">
            <v>44060060</v>
          </cell>
          <cell r="D384">
            <v>0.002973668751888498</v>
          </cell>
          <cell r="E384">
            <v>5349843.0685440255</v>
          </cell>
          <cell r="G384">
            <v>15908.66</v>
          </cell>
        </row>
        <row r="385">
          <cell r="C385">
            <v>44084035</v>
          </cell>
          <cell r="D385">
            <v>0</v>
          </cell>
          <cell r="E385">
            <v>5349843.0685440255</v>
          </cell>
          <cell r="G385">
            <v>0</v>
          </cell>
        </row>
        <row r="386">
          <cell r="C386">
            <v>44061000</v>
          </cell>
          <cell r="D386">
            <v>0.0008729957851017151</v>
          </cell>
          <cell r="E386">
            <v>5349843.0685440255</v>
          </cell>
          <cell r="G386">
            <v>4670.39</v>
          </cell>
        </row>
        <row r="387">
          <cell r="C387">
            <v>44030020</v>
          </cell>
          <cell r="D387">
            <v>0.00027827434777951717</v>
          </cell>
          <cell r="E387">
            <v>5349843.0685440255</v>
          </cell>
          <cell r="G387">
            <v>1488.72</v>
          </cell>
        </row>
        <row r="388">
          <cell r="C388">
            <v>44064060</v>
          </cell>
          <cell r="D388">
            <v>1.5907266013836354E-05</v>
          </cell>
          <cell r="E388">
            <v>5349843.0685440255</v>
          </cell>
          <cell r="G388">
            <v>85.1</v>
          </cell>
        </row>
        <row r="389">
          <cell r="C389">
            <v>44090030</v>
          </cell>
          <cell r="D389">
            <v>0.003616963240755401</v>
          </cell>
          <cell r="E389">
            <v>5349843.0685440255</v>
          </cell>
          <cell r="G389">
            <v>19350.19</v>
          </cell>
        </row>
        <row r="390">
          <cell r="C390">
            <v>44062000</v>
          </cell>
          <cell r="D390">
            <v>0.0002727935372146216</v>
          </cell>
          <cell r="E390">
            <v>5349843.0685440255</v>
          </cell>
          <cell r="G390">
            <v>1459.4</v>
          </cell>
        </row>
        <row r="391">
          <cell r="C391">
            <v>44011040</v>
          </cell>
          <cell r="D391">
            <v>0.00018282833841416803</v>
          </cell>
          <cell r="E391">
            <v>5349843.0685440255</v>
          </cell>
          <cell r="G391">
            <v>978.1</v>
          </cell>
        </row>
        <row r="392">
          <cell r="C392">
            <v>44063000</v>
          </cell>
          <cell r="D392">
            <v>0.00023980368806935287</v>
          </cell>
          <cell r="E392">
            <v>5349843.0685440255</v>
          </cell>
          <cell r="G392">
            <v>1282.91</v>
          </cell>
        </row>
        <row r="393">
          <cell r="C393">
            <v>44023110</v>
          </cell>
          <cell r="D393">
            <v>1.6755653534574295E-05</v>
          </cell>
          <cell r="E393">
            <v>5349843.0685440255</v>
          </cell>
          <cell r="G393">
            <v>89.64</v>
          </cell>
        </row>
        <row r="394">
          <cell r="C394">
            <v>44049040</v>
          </cell>
          <cell r="D394">
            <v>0.0017876574634032168</v>
          </cell>
          <cell r="E394">
            <v>5349843.0685440255</v>
          </cell>
          <cell r="G394">
            <v>9563.69</v>
          </cell>
        </row>
        <row r="395">
          <cell r="C395">
            <v>44016070</v>
          </cell>
          <cell r="D395">
            <v>0.001772364864464768</v>
          </cell>
          <cell r="E395">
            <v>5349843.0685440255</v>
          </cell>
          <cell r="G395">
            <v>9481.87</v>
          </cell>
        </row>
        <row r="396">
          <cell r="C396">
            <v>44012070</v>
          </cell>
          <cell r="D396">
            <v>0.0019366814411425329</v>
          </cell>
          <cell r="E396">
            <v>5349843.0685440255</v>
          </cell>
          <cell r="G396">
            <v>10360.94</v>
          </cell>
        </row>
        <row r="397">
          <cell r="C397">
            <v>44092070</v>
          </cell>
          <cell r="D397">
            <v>0.005435153163017628</v>
          </cell>
          <cell r="E397">
            <v>5349843.0685440255</v>
          </cell>
          <cell r="G397">
            <v>29077.22</v>
          </cell>
        </row>
        <row r="398">
          <cell r="C398">
            <v>44004040</v>
          </cell>
          <cell r="D398">
            <v>1.2234808533442003E-05</v>
          </cell>
          <cell r="E398">
            <v>5349843.0685440255</v>
          </cell>
          <cell r="G398">
            <v>65.45</v>
          </cell>
        </row>
        <row r="399">
          <cell r="C399">
            <v>44086030</v>
          </cell>
          <cell r="D399">
            <v>0.0010478180713476817</v>
          </cell>
          <cell r="E399">
            <v>5349843.0685440255</v>
          </cell>
          <cell r="G399">
            <v>5605.66</v>
          </cell>
        </row>
        <row r="400">
          <cell r="C400">
            <v>44062030</v>
          </cell>
          <cell r="D400">
            <v>0.00013232885402484354</v>
          </cell>
          <cell r="E400">
            <v>5349843.0685440255</v>
          </cell>
          <cell r="G400">
            <v>707.94</v>
          </cell>
        </row>
        <row r="401">
          <cell r="C401">
            <v>44036120</v>
          </cell>
          <cell r="D401">
            <v>0.0014286502040938905</v>
          </cell>
          <cell r="E401">
            <v>5349843.0685440255</v>
          </cell>
          <cell r="G401">
            <v>7643.05</v>
          </cell>
        </row>
        <row r="402">
          <cell r="C402">
            <v>44096040</v>
          </cell>
          <cell r="D402">
            <v>0.0003122641693906116</v>
          </cell>
          <cell r="E402">
            <v>5349843.0685440255</v>
          </cell>
          <cell r="G402">
            <v>1670.56</v>
          </cell>
        </row>
        <row r="403">
          <cell r="C403">
            <v>44013040</v>
          </cell>
          <cell r="D403">
            <v>0.00026140498926071167</v>
          </cell>
          <cell r="E403">
            <v>5349843.0685440255</v>
          </cell>
          <cell r="G403">
            <v>1398.48</v>
          </cell>
        </row>
        <row r="404">
          <cell r="C404">
            <v>44046050</v>
          </cell>
          <cell r="D404">
            <v>0.00030577261140962204</v>
          </cell>
          <cell r="E404">
            <v>5349843.0685440255</v>
          </cell>
          <cell r="G404">
            <v>1635.84</v>
          </cell>
        </row>
        <row r="405">
          <cell r="C405">
            <v>44020020</v>
          </cell>
          <cell r="D405">
            <v>0.000142659422749946</v>
          </cell>
          <cell r="E405">
            <v>5349843.0685440255</v>
          </cell>
          <cell r="G405">
            <v>763.21</v>
          </cell>
        </row>
        <row r="406">
          <cell r="C406">
            <v>44028040</v>
          </cell>
          <cell r="D406">
            <v>0.0019496937341105236</v>
          </cell>
          <cell r="E406">
            <v>5349843.0685440255</v>
          </cell>
          <cell r="G406">
            <v>10430.56</v>
          </cell>
        </row>
        <row r="407">
          <cell r="C407">
            <v>44064000</v>
          </cell>
          <cell r="D407">
            <v>0.0015392029590510835</v>
          </cell>
          <cell r="E407">
            <v>5349843.0685440255</v>
          </cell>
          <cell r="G407">
            <v>8234.49</v>
          </cell>
        </row>
        <row r="408">
          <cell r="C408">
            <v>44064070</v>
          </cell>
          <cell r="D408">
            <v>0.0006605618604683615</v>
          </cell>
          <cell r="E408">
            <v>5349843.0685440255</v>
          </cell>
          <cell r="G408">
            <v>3533.9</v>
          </cell>
        </row>
        <row r="409">
          <cell r="C409">
            <v>44010100</v>
          </cell>
          <cell r="D409">
            <v>7.610808617516925E-05</v>
          </cell>
          <cell r="E409">
            <v>5349843.0685440255</v>
          </cell>
          <cell r="G409">
            <v>407.17</v>
          </cell>
        </row>
        <row r="410">
          <cell r="C410">
            <v>44025050</v>
          </cell>
          <cell r="D410">
            <v>0.003425619056460408</v>
          </cell>
          <cell r="E410">
            <v>5349843.0685440255</v>
          </cell>
          <cell r="G410">
            <v>18326.52</v>
          </cell>
        </row>
        <row r="411">
          <cell r="C411">
            <v>44065000</v>
          </cell>
          <cell r="D411">
            <v>0.014827943535990413</v>
          </cell>
          <cell r="E411">
            <v>5349843.0685440255</v>
          </cell>
          <cell r="G411">
            <v>79327.17</v>
          </cell>
        </row>
        <row r="412">
          <cell r="C412">
            <v>44084040</v>
          </cell>
          <cell r="D412">
            <v>7.952930699367898E-05</v>
          </cell>
          <cell r="E412">
            <v>5349843.0685440255</v>
          </cell>
          <cell r="G412">
            <v>425.47</v>
          </cell>
        </row>
        <row r="413">
          <cell r="C413">
            <v>44006060</v>
          </cell>
          <cell r="D413">
            <v>6.570696599567035E-05</v>
          </cell>
          <cell r="E413">
            <v>5349843.0685440255</v>
          </cell>
          <cell r="G413">
            <v>351.52</v>
          </cell>
        </row>
        <row r="414">
          <cell r="C414">
            <v>44016080</v>
          </cell>
          <cell r="D414">
            <v>0.0005589364678209161</v>
          </cell>
          <cell r="E414">
            <v>5349843.0685440255</v>
          </cell>
          <cell r="G414">
            <v>2990.22</v>
          </cell>
        </row>
        <row r="415">
          <cell r="C415">
            <v>44018080</v>
          </cell>
          <cell r="D415">
            <v>0.001161299922103289</v>
          </cell>
          <cell r="E415">
            <v>5349843.0685440255</v>
          </cell>
          <cell r="G415">
            <v>6212.77</v>
          </cell>
        </row>
        <row r="416">
          <cell r="C416">
            <v>44082060</v>
          </cell>
          <cell r="D416">
            <v>3.3776428169379194E-05</v>
          </cell>
          <cell r="E416">
            <v>5349843.0685440255</v>
          </cell>
          <cell r="G416">
            <v>180.7</v>
          </cell>
        </row>
        <row r="417">
          <cell r="C417">
            <v>44093020</v>
          </cell>
          <cell r="D417">
            <v>7.678801707426599E-05</v>
          </cell>
          <cell r="E417">
            <v>5349843.0685440255</v>
          </cell>
          <cell r="G417">
            <v>410.8</v>
          </cell>
        </row>
        <row r="418">
          <cell r="C418">
            <v>44077050</v>
          </cell>
          <cell r="D418">
            <v>0</v>
          </cell>
          <cell r="E418">
            <v>5349843.0685440255</v>
          </cell>
          <cell r="G418">
            <v>0</v>
          </cell>
        </row>
        <row r="419">
          <cell r="C419">
            <v>44067030</v>
          </cell>
          <cell r="D419">
            <v>0.0008148171907350078</v>
          </cell>
          <cell r="E419">
            <v>5349843.0685440255</v>
          </cell>
          <cell r="G419">
            <v>4359.14</v>
          </cell>
        </row>
        <row r="420">
          <cell r="C420">
            <v>44097020</v>
          </cell>
          <cell r="D420">
            <v>0.0005526962783808194</v>
          </cell>
          <cell r="E420">
            <v>5349843.0685440255</v>
          </cell>
          <cell r="G420">
            <v>2956.84</v>
          </cell>
        </row>
        <row r="421">
          <cell r="C421">
            <v>44066000</v>
          </cell>
          <cell r="D421">
            <v>9.988082583282927E-05</v>
          </cell>
          <cell r="E421">
            <v>5349843.0685440255</v>
          </cell>
          <cell r="G421">
            <v>534.35</v>
          </cell>
        </row>
        <row r="422">
          <cell r="C422">
            <v>44010110</v>
          </cell>
          <cell r="D422">
            <v>1.3331846847709623E-06</v>
          </cell>
          <cell r="E422">
            <v>5349843.0685440255</v>
          </cell>
          <cell r="G422">
            <v>7.13</v>
          </cell>
        </row>
        <row r="423">
          <cell r="C423">
            <v>44084050</v>
          </cell>
          <cell r="D423">
            <v>0.00036529141220901953</v>
          </cell>
          <cell r="E423">
            <v>5349843.0685440255</v>
          </cell>
          <cell r="G423">
            <v>1954.25</v>
          </cell>
        </row>
        <row r="424">
          <cell r="C424">
            <v>44058060</v>
          </cell>
          <cell r="D424">
            <v>3.251631343901296E-05</v>
          </cell>
          <cell r="E424">
            <v>5349843.0685440255</v>
          </cell>
          <cell r="G424">
            <v>173.96</v>
          </cell>
        </row>
        <row r="425">
          <cell r="C425">
            <v>44010115</v>
          </cell>
          <cell r="D425">
            <v>0.0021170816530038865</v>
          </cell>
          <cell r="E425">
            <v>5349843.0685440255</v>
          </cell>
          <cell r="G425">
            <v>11326.05</v>
          </cell>
        </row>
        <row r="426">
          <cell r="C426">
            <v>44041062</v>
          </cell>
          <cell r="D426">
            <v>0.0006799062537977894</v>
          </cell>
          <cell r="E426">
            <v>5349843.0685440255</v>
          </cell>
          <cell r="G426">
            <v>3637.39</v>
          </cell>
        </row>
        <row r="427">
          <cell r="C427">
            <v>44084060</v>
          </cell>
          <cell r="D427">
            <v>0.00013573188594737627</v>
          </cell>
          <cell r="E427">
            <v>5349843.0685440255</v>
          </cell>
          <cell r="G427">
            <v>726.14</v>
          </cell>
        </row>
        <row r="428">
          <cell r="C428">
            <v>44010120</v>
          </cell>
          <cell r="D428">
            <v>0.0011195709759530112</v>
          </cell>
          <cell r="E428">
            <v>5349843.0685440255</v>
          </cell>
          <cell r="G428">
            <v>5989.53</v>
          </cell>
        </row>
        <row r="429">
          <cell r="C429">
            <v>44059020</v>
          </cell>
          <cell r="D429">
            <v>0.00010678474547677435</v>
          </cell>
          <cell r="E429">
            <v>5349843.0685440255</v>
          </cell>
          <cell r="G429">
            <v>571.28</v>
          </cell>
        </row>
        <row r="430">
          <cell r="C430">
            <v>44067000</v>
          </cell>
          <cell r="D430">
            <v>0.011485824481174188</v>
          </cell>
          <cell r="E430">
            <v>5349843.0685440255</v>
          </cell>
          <cell r="G430">
            <v>61447.36</v>
          </cell>
        </row>
        <row r="431">
          <cell r="C431">
            <v>44068000</v>
          </cell>
          <cell r="D431">
            <v>0.003621375585834315</v>
          </cell>
          <cell r="E431">
            <v>5349843.0685440255</v>
          </cell>
          <cell r="G431">
            <v>19373.79</v>
          </cell>
        </row>
        <row r="432">
          <cell r="C432">
            <v>44069060</v>
          </cell>
          <cell r="D432">
            <v>0.00015968451807981166</v>
          </cell>
          <cell r="E432">
            <v>5349843.0685440255</v>
          </cell>
          <cell r="G432">
            <v>854.29</v>
          </cell>
        </row>
        <row r="433">
          <cell r="C433">
            <v>44078070</v>
          </cell>
          <cell r="D433">
            <v>4.02984072350521E-06</v>
          </cell>
          <cell r="E433">
            <v>5349843.0685440255</v>
          </cell>
          <cell r="G433">
            <v>21.56</v>
          </cell>
        </row>
        <row r="434">
          <cell r="C434">
            <v>44001085</v>
          </cell>
          <cell r="D434">
            <v>2.5133480301861442E-05</v>
          </cell>
          <cell r="E434">
            <v>5349843.0685440255</v>
          </cell>
          <cell r="G434">
            <v>134.46</v>
          </cell>
        </row>
        <row r="435">
          <cell r="C435">
            <v>44039020</v>
          </cell>
          <cell r="D435">
            <v>0.0011162035198908232</v>
          </cell>
          <cell r="E435">
            <v>5349843.0685440255</v>
          </cell>
          <cell r="G435">
            <v>5971.51</v>
          </cell>
        </row>
        <row r="436">
          <cell r="C436">
            <v>44069000</v>
          </cell>
          <cell r="D436">
            <v>0.00015869865290924894</v>
          </cell>
          <cell r="E436">
            <v>5349843.0685440255</v>
          </cell>
          <cell r="G436">
            <v>849.01</v>
          </cell>
        </row>
        <row r="437">
          <cell r="C437">
            <v>44007050</v>
          </cell>
          <cell r="D437">
            <v>1.6490532434343688E-07</v>
          </cell>
          <cell r="E437">
            <v>5349843.0685440255</v>
          </cell>
          <cell r="G437">
            <v>0.88</v>
          </cell>
        </row>
        <row r="438">
          <cell r="C438">
            <v>44078080</v>
          </cell>
          <cell r="D438">
            <v>8.209352127390605E-05</v>
          </cell>
          <cell r="E438">
            <v>5349843.0685440255</v>
          </cell>
          <cell r="G438">
            <v>439.19</v>
          </cell>
        </row>
        <row r="439">
          <cell r="C439">
            <v>44058070</v>
          </cell>
          <cell r="D439">
            <v>0</v>
          </cell>
          <cell r="E439">
            <v>5349843.0685440255</v>
          </cell>
          <cell r="G439">
            <v>0</v>
          </cell>
        </row>
        <row r="440">
          <cell r="C440">
            <v>44070000</v>
          </cell>
          <cell r="D440">
            <v>0.002181940743780153</v>
          </cell>
          <cell r="E440">
            <v>5349843.0685440255</v>
          </cell>
          <cell r="G440">
            <v>11673.04</v>
          </cell>
        </row>
        <row r="441">
          <cell r="C441">
            <v>44023120</v>
          </cell>
          <cell r="D441">
            <v>2.8796773662120198E-05</v>
          </cell>
          <cell r="E441">
            <v>5349843.0685440255</v>
          </cell>
          <cell r="G441">
            <v>154.06</v>
          </cell>
        </row>
        <row r="442">
          <cell r="C442">
            <v>44004050</v>
          </cell>
          <cell r="D442">
            <v>1.2914538211288083E-05</v>
          </cell>
          <cell r="E442">
            <v>5349843.0685440255</v>
          </cell>
          <cell r="G442">
            <v>69.09</v>
          </cell>
        </row>
        <row r="443">
          <cell r="C443">
            <v>44016085</v>
          </cell>
          <cell r="D443">
            <v>7.137497818183235E-05</v>
          </cell>
          <cell r="E443">
            <v>5349843.0685440255</v>
          </cell>
          <cell r="G443">
            <v>381.84</v>
          </cell>
        </row>
        <row r="444">
          <cell r="C444">
            <v>44078090</v>
          </cell>
          <cell r="D444">
            <v>0.00014926317942983114</v>
          </cell>
          <cell r="E444">
            <v>5349843.0685440255</v>
          </cell>
          <cell r="G444">
            <v>798.53</v>
          </cell>
        </row>
        <row r="445">
          <cell r="C445">
            <v>44071000</v>
          </cell>
          <cell r="D445">
            <v>0.0038036832474097567</v>
          </cell>
          <cell r="E445">
            <v>5349843.0685440255</v>
          </cell>
          <cell r="G445">
            <v>20349.11</v>
          </cell>
        </row>
        <row r="446">
          <cell r="C446">
            <v>44072000</v>
          </cell>
          <cell r="D446">
            <v>0.00027574233374835343</v>
          </cell>
          <cell r="E446">
            <v>5349843.0685440255</v>
          </cell>
          <cell r="G446">
            <v>1475.18</v>
          </cell>
        </row>
        <row r="447">
          <cell r="C447">
            <v>44073000</v>
          </cell>
          <cell r="D447">
            <v>0.0008883627819945637</v>
          </cell>
          <cell r="E447">
            <v>5349843.0685440255</v>
          </cell>
          <cell r="G447">
            <v>4752.6</v>
          </cell>
        </row>
        <row r="448">
          <cell r="C448">
            <v>44096050</v>
          </cell>
          <cell r="D448">
            <v>9.763891353021041E-05</v>
          </cell>
          <cell r="E448">
            <v>5349843.0685440255</v>
          </cell>
          <cell r="G448">
            <v>522.35</v>
          </cell>
        </row>
        <row r="449">
          <cell r="C449">
            <v>44086040</v>
          </cell>
          <cell r="D449">
            <v>9.293433743815526E-05</v>
          </cell>
          <cell r="E449">
            <v>5349843.0685440255</v>
          </cell>
          <cell r="G449">
            <v>497.18</v>
          </cell>
        </row>
        <row r="450">
          <cell r="C450">
            <v>44016090</v>
          </cell>
          <cell r="D450">
            <v>0.00043842900149725783</v>
          </cell>
          <cell r="E450">
            <v>5349843.0685440255</v>
          </cell>
          <cell r="G450">
            <v>2345.53</v>
          </cell>
        </row>
        <row r="451">
          <cell r="C451">
            <v>44051060</v>
          </cell>
          <cell r="D451">
            <v>9.544157611273065E-05</v>
          </cell>
          <cell r="E451">
            <v>5349843.0685440255</v>
          </cell>
          <cell r="G451">
            <v>510.6</v>
          </cell>
        </row>
        <row r="452">
          <cell r="C452">
            <v>44063050</v>
          </cell>
          <cell r="D452">
            <v>0.00022458559363608174</v>
          </cell>
          <cell r="E452">
            <v>5349843.0685440255</v>
          </cell>
          <cell r="G452">
            <v>1201.5</v>
          </cell>
        </row>
        <row r="453">
          <cell r="C453">
            <v>44063060</v>
          </cell>
          <cell r="D453">
            <v>0.0032796442513848027</v>
          </cell>
          <cell r="E453">
            <v>5349843.0685440255</v>
          </cell>
          <cell r="G453">
            <v>17545.58</v>
          </cell>
        </row>
        <row r="454">
          <cell r="C454">
            <v>44033050</v>
          </cell>
          <cell r="D454">
            <v>7.308379298234195E-05</v>
          </cell>
          <cell r="E454">
            <v>5349843.0685440255</v>
          </cell>
          <cell r="G454">
            <v>390.99</v>
          </cell>
        </row>
        <row r="455">
          <cell r="C455">
            <v>44060070</v>
          </cell>
          <cell r="D455">
            <v>0.0006005129028527231</v>
          </cell>
          <cell r="E455">
            <v>5349843.0685440255</v>
          </cell>
          <cell r="G455">
            <v>3212.65</v>
          </cell>
        </row>
        <row r="456">
          <cell r="C456">
            <v>44054040</v>
          </cell>
          <cell r="D456">
            <v>1.2747172622106174E-05</v>
          </cell>
          <cell r="E456">
            <v>5349843.0685440255</v>
          </cell>
          <cell r="G456">
            <v>68.2</v>
          </cell>
        </row>
        <row r="457">
          <cell r="C457">
            <v>44074000</v>
          </cell>
          <cell r="D457">
            <v>0.004521840649522814</v>
          </cell>
          <cell r="E457">
            <v>5349843.0685440255</v>
          </cell>
          <cell r="G457">
            <v>24191.14</v>
          </cell>
        </row>
        <row r="458">
          <cell r="C458">
            <v>44019020</v>
          </cell>
          <cell r="D458">
            <v>0.000266073111470233</v>
          </cell>
          <cell r="E458">
            <v>5349843.0685440255</v>
          </cell>
          <cell r="G458">
            <v>1423.45</v>
          </cell>
        </row>
        <row r="459">
          <cell r="C459">
            <v>44041063</v>
          </cell>
          <cell r="D459">
            <v>0.0005022968622279218</v>
          </cell>
          <cell r="E459">
            <v>5349843.0685440255</v>
          </cell>
          <cell r="G459">
            <v>2687.21</v>
          </cell>
        </row>
        <row r="460">
          <cell r="C460">
            <v>44094020</v>
          </cell>
          <cell r="D460">
            <v>0.00029379685436693124</v>
          </cell>
          <cell r="E460">
            <v>5349843.0685440255</v>
          </cell>
          <cell r="G460">
            <v>1571.77</v>
          </cell>
        </row>
        <row r="461">
          <cell r="C461">
            <v>44075000</v>
          </cell>
          <cell r="D461">
            <v>0.0003248125148976405</v>
          </cell>
          <cell r="E461">
            <v>5349843.0685440255</v>
          </cell>
          <cell r="G461">
            <v>1737.7</v>
          </cell>
        </row>
        <row r="462">
          <cell r="C462">
            <v>44004060</v>
          </cell>
          <cell r="D462">
            <v>2.7083832196237575E-05</v>
          </cell>
          <cell r="E462">
            <v>5349843.0685440255</v>
          </cell>
          <cell r="G462">
            <v>144.89</v>
          </cell>
        </row>
        <row r="463">
          <cell r="C463">
            <v>44023130</v>
          </cell>
          <cell r="D463">
            <v>2.5913201949515535E-05</v>
          </cell>
          <cell r="E463">
            <v>5349843.0685440255</v>
          </cell>
          <cell r="G463">
            <v>138.63</v>
          </cell>
        </row>
        <row r="464">
          <cell r="C464">
            <v>44052020</v>
          </cell>
          <cell r="D464">
            <v>2.842387380410655E-05</v>
          </cell>
          <cell r="E464">
            <v>5349843.0685440255</v>
          </cell>
          <cell r="G464">
            <v>152.06</v>
          </cell>
        </row>
        <row r="465">
          <cell r="C465">
            <v>44008060</v>
          </cell>
          <cell r="D465">
            <v>2.3095990336799788E-05</v>
          </cell>
          <cell r="E465">
            <v>5349843.0685440255</v>
          </cell>
          <cell r="G465">
            <v>123.56</v>
          </cell>
        </row>
        <row r="466">
          <cell r="C466">
            <v>44051070</v>
          </cell>
          <cell r="D466">
            <v>1.672593690294299E-05</v>
          </cell>
          <cell r="E466">
            <v>5349843.0685440255</v>
          </cell>
          <cell r="G466">
            <v>89.48</v>
          </cell>
        </row>
        <row r="467">
          <cell r="C467">
            <v>44033060</v>
          </cell>
          <cell r="D467">
            <v>0.00013333874991489135</v>
          </cell>
          <cell r="E467">
            <v>5349843.0685440255</v>
          </cell>
          <cell r="G467">
            <v>713.34</v>
          </cell>
        </row>
        <row r="468">
          <cell r="C468">
            <v>44078100</v>
          </cell>
          <cell r="D468">
            <v>6.840124385949633E-06</v>
          </cell>
          <cell r="E468">
            <v>5349843.0685440255</v>
          </cell>
          <cell r="G468">
            <v>36.59</v>
          </cell>
        </row>
        <row r="469">
          <cell r="C469">
            <v>44047010</v>
          </cell>
          <cell r="D469">
            <v>0.0005097490385532403</v>
          </cell>
          <cell r="E469">
            <v>5349843.0685440255</v>
          </cell>
          <cell r="G469">
            <v>2727.08</v>
          </cell>
        </row>
        <row r="470">
          <cell r="C470">
            <v>44092080</v>
          </cell>
          <cell r="D470">
            <v>0.06150145710452795</v>
          </cell>
          <cell r="E470">
            <v>5349843.0685440255</v>
          </cell>
          <cell r="G470">
            <v>329023.14</v>
          </cell>
        </row>
        <row r="471">
          <cell r="C471">
            <v>44076060</v>
          </cell>
          <cell r="D471">
            <v>0.00015577537379246842</v>
          </cell>
          <cell r="E471">
            <v>5349843.0685440255</v>
          </cell>
          <cell r="G471">
            <v>833.37</v>
          </cell>
        </row>
        <row r="472">
          <cell r="C472">
            <v>44076070</v>
          </cell>
          <cell r="D472">
            <v>0.00040104419986059084</v>
          </cell>
          <cell r="E472">
            <v>5349843.0685440255</v>
          </cell>
          <cell r="G472">
            <v>2145.52</v>
          </cell>
        </row>
        <row r="473">
          <cell r="C473">
            <v>44076000</v>
          </cell>
          <cell r="D473">
            <v>0.0054054713070475465</v>
          </cell>
          <cell r="E473">
            <v>5349843.0685440255</v>
          </cell>
          <cell r="G473">
            <v>28918.42</v>
          </cell>
        </row>
        <row r="474">
          <cell r="C474">
            <v>44036130</v>
          </cell>
          <cell r="D474">
            <v>0.00029495378319697394</v>
          </cell>
          <cell r="E474">
            <v>5349843.0685440255</v>
          </cell>
          <cell r="G474">
            <v>1577.96</v>
          </cell>
        </row>
        <row r="475">
          <cell r="C475">
            <v>44078110</v>
          </cell>
          <cell r="D475">
            <v>0</v>
          </cell>
          <cell r="E475">
            <v>5349843.0685440255</v>
          </cell>
          <cell r="G475">
            <v>0</v>
          </cell>
        </row>
        <row r="476">
          <cell r="C476">
            <v>44084065</v>
          </cell>
          <cell r="D476">
            <v>4.146494007606676E-05</v>
          </cell>
          <cell r="E476">
            <v>5349843.0685440255</v>
          </cell>
          <cell r="G476">
            <v>221.83</v>
          </cell>
        </row>
        <row r="477">
          <cell r="C477">
            <v>44064080</v>
          </cell>
          <cell r="D477">
            <v>0.00016784803443266607</v>
          </cell>
          <cell r="E477">
            <v>5349843.0685440255</v>
          </cell>
          <cell r="G477">
            <v>897.96</v>
          </cell>
        </row>
        <row r="478">
          <cell r="C478">
            <v>44078120</v>
          </cell>
          <cell r="D478">
            <v>0.0003859183965646755</v>
          </cell>
          <cell r="E478">
            <v>5349843.0685440255</v>
          </cell>
          <cell r="G478">
            <v>2064.6</v>
          </cell>
        </row>
        <row r="479">
          <cell r="C479">
            <v>44079040</v>
          </cell>
          <cell r="D479">
            <v>0.0017028172884160924</v>
          </cell>
          <cell r="E479">
            <v>5349843.0685440255</v>
          </cell>
          <cell r="G479">
            <v>9109.81</v>
          </cell>
        </row>
        <row r="480">
          <cell r="C480">
            <v>44078130</v>
          </cell>
          <cell r="D480">
            <v>0</v>
          </cell>
          <cell r="E480">
            <v>5349843.0685440255</v>
          </cell>
          <cell r="G480">
            <v>0</v>
          </cell>
        </row>
        <row r="481">
          <cell r="C481">
            <v>44014070</v>
          </cell>
          <cell r="D481">
            <v>6.441609337052452E-05</v>
          </cell>
          <cell r="E481">
            <v>5349843.0685440255</v>
          </cell>
          <cell r="G481">
            <v>344.62</v>
          </cell>
        </row>
        <row r="482">
          <cell r="C482">
            <v>44066060</v>
          </cell>
          <cell r="D482">
            <v>5.485073898874151E-05</v>
          </cell>
          <cell r="E482">
            <v>5349843.0685440255</v>
          </cell>
          <cell r="G482">
            <v>293.44</v>
          </cell>
        </row>
        <row r="483">
          <cell r="C483">
            <v>44084070</v>
          </cell>
          <cell r="D483">
            <v>6.286621951460376E-05</v>
          </cell>
          <cell r="E483">
            <v>5349843.0685440255</v>
          </cell>
          <cell r="G483">
            <v>336.32</v>
          </cell>
        </row>
        <row r="484">
          <cell r="C484">
            <v>44067040</v>
          </cell>
          <cell r="D484">
            <v>0.0002059397768178897</v>
          </cell>
          <cell r="E484">
            <v>5349843.0685440255</v>
          </cell>
          <cell r="G484">
            <v>1101.75</v>
          </cell>
        </row>
        <row r="485">
          <cell r="C485">
            <v>44077000</v>
          </cell>
          <cell r="D485">
            <v>0.002485273120426132</v>
          </cell>
          <cell r="E485">
            <v>5349843.0685440255</v>
          </cell>
          <cell r="G485">
            <v>13295.82</v>
          </cell>
        </row>
        <row r="486">
          <cell r="C486">
            <v>44025060</v>
          </cell>
          <cell r="D486">
            <v>0.0004991071087022781</v>
          </cell>
          <cell r="E486">
            <v>5349843.0685440255</v>
          </cell>
          <cell r="G486">
            <v>2670.14</v>
          </cell>
        </row>
        <row r="487">
          <cell r="C487">
            <v>44042050</v>
          </cell>
          <cell r="D487">
            <v>0.002410971399208048</v>
          </cell>
          <cell r="E487">
            <v>5349843.0685440255</v>
          </cell>
          <cell r="G487">
            <v>12898.32</v>
          </cell>
        </row>
        <row r="488">
          <cell r="C488">
            <v>44063070</v>
          </cell>
          <cell r="D488">
            <v>1.8711085931421905E-05</v>
          </cell>
          <cell r="E488">
            <v>5349843.0685440255</v>
          </cell>
          <cell r="G488">
            <v>100.1</v>
          </cell>
        </row>
        <row r="489">
          <cell r="C489">
            <v>44038010</v>
          </cell>
          <cell r="D489">
            <v>9.981520783774805E-06</v>
          </cell>
          <cell r="E489">
            <v>5349843.0685440255</v>
          </cell>
          <cell r="G489">
            <v>53.4</v>
          </cell>
        </row>
        <row r="490">
          <cell r="C490">
            <v>44058080</v>
          </cell>
          <cell r="D490">
            <v>0.00017524961311922736</v>
          </cell>
          <cell r="E490">
            <v>5349843.0685440255</v>
          </cell>
          <cell r="G490">
            <v>937.56</v>
          </cell>
        </row>
        <row r="491">
          <cell r="C491">
            <v>44078000</v>
          </cell>
          <cell r="D491">
            <v>0.002540167530648383</v>
          </cell>
          <cell r="E491">
            <v>5349843.0685440255</v>
          </cell>
          <cell r="G491">
            <v>13589.5</v>
          </cell>
        </row>
        <row r="492">
          <cell r="C492">
            <v>44077060</v>
          </cell>
          <cell r="D492">
            <v>0.0012862621373315182</v>
          </cell>
          <cell r="E492">
            <v>5349843.0685440255</v>
          </cell>
          <cell r="G492">
            <v>6881.3</v>
          </cell>
        </row>
        <row r="493">
          <cell r="C493">
            <v>44079000</v>
          </cell>
          <cell r="D493">
            <v>0.00313468175457048</v>
          </cell>
          <cell r="E493">
            <v>5349843.0685440255</v>
          </cell>
          <cell r="G493">
            <v>16770.06</v>
          </cell>
        </row>
        <row r="494">
          <cell r="C494">
            <v>44080080</v>
          </cell>
          <cell r="D494">
            <v>0.00022722639139049317</v>
          </cell>
          <cell r="E494">
            <v>5349843.0685440255</v>
          </cell>
          <cell r="G494">
            <v>1215.63</v>
          </cell>
        </row>
        <row r="495">
          <cell r="C495">
            <v>44064090</v>
          </cell>
          <cell r="D495">
            <v>0.0066544081226365265</v>
          </cell>
          <cell r="E495">
            <v>5349843.0685440255</v>
          </cell>
          <cell r="G495">
            <v>35600.04</v>
          </cell>
        </row>
        <row r="496">
          <cell r="C496">
            <v>44092090</v>
          </cell>
          <cell r="D496">
            <v>0.0004637264363803762</v>
          </cell>
          <cell r="E496">
            <v>5349843.0685440255</v>
          </cell>
          <cell r="G496">
            <v>2480.86</v>
          </cell>
        </row>
        <row r="497">
          <cell r="C497">
            <v>44097030</v>
          </cell>
          <cell r="D497">
            <v>8.994341490276383E-05</v>
          </cell>
          <cell r="E497">
            <v>5349843.0685440255</v>
          </cell>
          <cell r="G497">
            <v>481.18</v>
          </cell>
        </row>
        <row r="498">
          <cell r="C498">
            <v>44094030</v>
          </cell>
          <cell r="D498">
            <v>9.085038735239316E-05</v>
          </cell>
          <cell r="E498">
            <v>5349843.0685440255</v>
          </cell>
          <cell r="G498">
            <v>486.04</v>
          </cell>
        </row>
        <row r="499">
          <cell r="C499">
            <v>44031090</v>
          </cell>
          <cell r="D499">
            <v>8.068836343529106E-05</v>
          </cell>
          <cell r="E499">
            <v>5349843.0685440255</v>
          </cell>
          <cell r="G499">
            <v>431.67</v>
          </cell>
        </row>
        <row r="500">
          <cell r="C500">
            <v>44082070</v>
          </cell>
          <cell r="D500">
            <v>0.00013617064099495857</v>
          </cell>
          <cell r="E500">
            <v>5349843.0685440255</v>
          </cell>
          <cell r="G500">
            <v>728.49</v>
          </cell>
        </row>
        <row r="501">
          <cell r="C501">
            <v>44088020</v>
          </cell>
          <cell r="D501">
            <v>3.9523921176305585E-05</v>
          </cell>
          <cell r="E501">
            <v>5349843.0685440255</v>
          </cell>
          <cell r="G501">
            <v>211.45</v>
          </cell>
        </row>
        <row r="502">
          <cell r="C502">
            <v>44080000</v>
          </cell>
          <cell r="D502">
            <v>0.005843166408073289</v>
          </cell>
          <cell r="E502">
            <v>5349843.0685440255</v>
          </cell>
          <cell r="G502">
            <v>31260.02</v>
          </cell>
        </row>
        <row r="503">
          <cell r="C503">
            <v>44078140</v>
          </cell>
          <cell r="D503">
            <v>4.337277414004079E-05</v>
          </cell>
          <cell r="E503">
            <v>5349843.0685440255</v>
          </cell>
          <cell r="G503">
            <v>232.04</v>
          </cell>
        </row>
        <row r="504">
          <cell r="C504">
            <v>44073010</v>
          </cell>
          <cell r="D504">
            <v>0.0011170926538852217</v>
          </cell>
          <cell r="E504">
            <v>5349843.0685440255</v>
          </cell>
          <cell r="G504">
            <v>5976.27</v>
          </cell>
        </row>
        <row r="505">
          <cell r="C505">
            <v>44008070</v>
          </cell>
          <cell r="D505">
            <v>1.3839321432037629E-05</v>
          </cell>
          <cell r="E505">
            <v>5349843.0685440255</v>
          </cell>
          <cell r="G505">
            <v>74.04</v>
          </cell>
        </row>
        <row r="506">
          <cell r="C506">
            <v>44034060</v>
          </cell>
          <cell r="D506">
            <v>0.00032221508146008444</v>
          </cell>
          <cell r="E506">
            <v>5349843.0685440255</v>
          </cell>
          <cell r="G506">
            <v>1723.8</v>
          </cell>
        </row>
        <row r="507">
          <cell r="C507">
            <v>44081070</v>
          </cell>
          <cell r="D507">
            <v>0</v>
          </cell>
          <cell r="E507">
            <v>5349843.0685440255</v>
          </cell>
          <cell r="G507">
            <v>0</v>
          </cell>
        </row>
        <row r="508">
          <cell r="C508">
            <v>44081000</v>
          </cell>
          <cell r="D508">
            <v>0.0005618091375229074</v>
          </cell>
          <cell r="E508">
            <v>5349843.0685440255</v>
          </cell>
          <cell r="G508">
            <v>3005.59</v>
          </cell>
        </row>
        <row r="509">
          <cell r="C509">
            <v>44012090</v>
          </cell>
          <cell r="D509">
            <v>0.0001476928108533177</v>
          </cell>
          <cell r="E509">
            <v>5349843.0685440255</v>
          </cell>
          <cell r="G509">
            <v>790.13</v>
          </cell>
        </row>
        <row r="510">
          <cell r="C510">
            <v>44081080</v>
          </cell>
          <cell r="D510">
            <v>0.000495657996776162</v>
          </cell>
          <cell r="E510">
            <v>5349843.0685440255</v>
          </cell>
          <cell r="G510">
            <v>2651.69</v>
          </cell>
        </row>
        <row r="511">
          <cell r="C511">
            <v>44071030</v>
          </cell>
          <cell r="D511">
            <v>2.787323458620938E-05</v>
          </cell>
          <cell r="E511">
            <v>5349843.0685440255</v>
          </cell>
          <cell r="G511">
            <v>149.12</v>
          </cell>
        </row>
        <row r="512">
          <cell r="C512">
            <v>44078150</v>
          </cell>
          <cell r="D512">
            <v>0.0001254022804090766</v>
          </cell>
          <cell r="E512">
            <v>5349843.0685440255</v>
          </cell>
          <cell r="G512">
            <v>670.88</v>
          </cell>
        </row>
        <row r="513">
          <cell r="C513">
            <v>44082080</v>
          </cell>
          <cell r="D513">
            <v>6.083309972306186E-05</v>
          </cell>
          <cell r="E513">
            <v>5349843.0685440255</v>
          </cell>
          <cell r="G513">
            <v>325.45</v>
          </cell>
        </row>
        <row r="514">
          <cell r="C514">
            <v>44080090</v>
          </cell>
          <cell r="D514">
            <v>0.003458677005510788</v>
          </cell>
          <cell r="E514">
            <v>5349843.0685440255</v>
          </cell>
          <cell r="G514">
            <v>18503.38</v>
          </cell>
        </row>
        <row r="515">
          <cell r="C515">
            <v>44075020</v>
          </cell>
          <cell r="D515">
            <v>0.0001369047342392235</v>
          </cell>
          <cell r="E515">
            <v>5349843.0685440255</v>
          </cell>
          <cell r="G515">
            <v>732.42</v>
          </cell>
        </row>
        <row r="516">
          <cell r="C516">
            <v>44082000</v>
          </cell>
          <cell r="D516">
            <v>0.0007654341463831976</v>
          </cell>
          <cell r="E516">
            <v>5349843.0685440255</v>
          </cell>
          <cell r="G516">
            <v>4094.95</v>
          </cell>
        </row>
        <row r="517">
          <cell r="C517">
            <v>44010130</v>
          </cell>
          <cell r="D517">
            <v>7.847584566825934E-06</v>
          </cell>
          <cell r="E517">
            <v>5349843.0685440255</v>
          </cell>
          <cell r="G517">
            <v>41.98</v>
          </cell>
        </row>
        <row r="518">
          <cell r="C518">
            <v>44024075</v>
          </cell>
          <cell r="D518">
            <v>1.839940435600405E-05</v>
          </cell>
          <cell r="E518">
            <v>5349843.0685440255</v>
          </cell>
          <cell r="G518">
            <v>98.43</v>
          </cell>
        </row>
        <row r="519">
          <cell r="C519">
            <v>44053020</v>
          </cell>
          <cell r="D519">
            <v>0.002361715026832183</v>
          </cell>
          <cell r="E519">
            <v>5349843.0685440255</v>
          </cell>
          <cell r="G519">
            <v>12634.8</v>
          </cell>
        </row>
        <row r="520">
          <cell r="C520">
            <v>44038020</v>
          </cell>
          <cell r="D520">
            <v>0</v>
          </cell>
          <cell r="E520">
            <v>5349843.0685440255</v>
          </cell>
          <cell r="G520">
            <v>0</v>
          </cell>
        </row>
        <row r="521">
          <cell r="C521">
            <v>44098050</v>
          </cell>
          <cell r="D521">
            <v>2.099759113826399E-05</v>
          </cell>
          <cell r="E521">
            <v>5349843.0685440255</v>
          </cell>
          <cell r="G521">
            <v>112.33</v>
          </cell>
        </row>
        <row r="522">
          <cell r="C522">
            <v>44014080</v>
          </cell>
          <cell r="D522">
            <v>0.0004323745586393042</v>
          </cell>
          <cell r="E522">
            <v>5349843.0685440255</v>
          </cell>
          <cell r="G522">
            <v>2313.14</v>
          </cell>
        </row>
        <row r="523">
          <cell r="C523">
            <v>44083000</v>
          </cell>
          <cell r="D523">
            <v>0.0009140980458273405</v>
          </cell>
          <cell r="E523">
            <v>5349843.0685440255</v>
          </cell>
          <cell r="G523">
            <v>4890.28</v>
          </cell>
        </row>
        <row r="524">
          <cell r="C524">
            <v>44042060</v>
          </cell>
          <cell r="D524">
            <v>0.000281361671339787</v>
          </cell>
          <cell r="E524">
            <v>5349843.0685440255</v>
          </cell>
          <cell r="G524">
            <v>1505.24</v>
          </cell>
        </row>
        <row r="525">
          <cell r="C525">
            <v>44066070</v>
          </cell>
          <cell r="D525">
            <v>0.00010350741740597561</v>
          </cell>
          <cell r="E525">
            <v>5349843.0685440255</v>
          </cell>
          <cell r="G525">
            <v>553.75</v>
          </cell>
        </row>
        <row r="526">
          <cell r="C526">
            <v>44076080</v>
          </cell>
          <cell r="D526">
            <v>1.3574200331807023E-05</v>
          </cell>
          <cell r="E526">
            <v>5349843.0685440255</v>
          </cell>
          <cell r="G526">
            <v>72.62</v>
          </cell>
        </row>
        <row r="527">
          <cell r="C527">
            <v>44041065</v>
          </cell>
          <cell r="D527">
            <v>3.573832431108568E-05</v>
          </cell>
          <cell r="E527">
            <v>5349843.0685440255</v>
          </cell>
          <cell r="G527">
            <v>191.19</v>
          </cell>
        </row>
        <row r="528">
          <cell r="C528">
            <v>44051080</v>
          </cell>
          <cell r="D528">
            <v>0.00047210616792501224</v>
          </cell>
          <cell r="E528">
            <v>5349843.0685440255</v>
          </cell>
          <cell r="G528">
            <v>2525.69</v>
          </cell>
        </row>
        <row r="529">
          <cell r="C529">
            <v>44095040</v>
          </cell>
          <cell r="D529">
            <v>0.00015375554012513003</v>
          </cell>
          <cell r="E529">
            <v>5349843.0685440255</v>
          </cell>
          <cell r="G529">
            <v>822.57</v>
          </cell>
        </row>
        <row r="530">
          <cell r="C530">
            <v>44096060</v>
          </cell>
          <cell r="D530">
            <v>0</v>
          </cell>
          <cell r="E530">
            <v>5349843.0685440255</v>
          </cell>
          <cell r="G530">
            <v>0</v>
          </cell>
        </row>
        <row r="531">
          <cell r="C531">
            <v>44066080</v>
          </cell>
          <cell r="D531">
            <v>1.2505186841226018E-05</v>
          </cell>
          <cell r="E531">
            <v>5349843.0685440255</v>
          </cell>
          <cell r="G531">
            <v>66.9</v>
          </cell>
        </row>
        <row r="532">
          <cell r="C532">
            <v>44010140</v>
          </cell>
          <cell r="D532">
            <v>0.0005286953463034337</v>
          </cell>
          <cell r="E532">
            <v>5349843.0685440255</v>
          </cell>
          <cell r="G532">
            <v>2828.44</v>
          </cell>
        </row>
        <row r="533">
          <cell r="C533">
            <v>44064100</v>
          </cell>
          <cell r="D533">
            <v>0.00022523509449694725</v>
          </cell>
          <cell r="E533">
            <v>5349843.0685440255</v>
          </cell>
          <cell r="G533">
            <v>1204.97</v>
          </cell>
        </row>
        <row r="534">
          <cell r="C534">
            <v>44023140</v>
          </cell>
          <cell r="D534">
            <v>0.002375463641117416</v>
          </cell>
          <cell r="E534">
            <v>5349843.0685440255</v>
          </cell>
          <cell r="G534">
            <v>12708.36</v>
          </cell>
        </row>
        <row r="535">
          <cell r="C535">
            <v>44019030</v>
          </cell>
          <cell r="D535">
            <v>0.0005015706817156247</v>
          </cell>
          <cell r="E535">
            <v>5349843.0685440255</v>
          </cell>
          <cell r="G535">
            <v>2683.32</v>
          </cell>
        </row>
        <row r="536">
          <cell r="C536">
            <v>44074090</v>
          </cell>
          <cell r="D536">
            <v>2.6034892042645502E-05</v>
          </cell>
          <cell r="E536">
            <v>5349843.0685440255</v>
          </cell>
          <cell r="G536">
            <v>139.28</v>
          </cell>
        </row>
        <row r="537">
          <cell r="C537">
            <v>44098070</v>
          </cell>
          <cell r="D537">
            <v>1.607045108676608E-05</v>
          </cell>
          <cell r="E537">
            <v>5349843.0685440255</v>
          </cell>
          <cell r="G537">
            <v>85.97</v>
          </cell>
        </row>
        <row r="538">
          <cell r="C538">
            <v>44051090</v>
          </cell>
          <cell r="D538">
            <v>0.0012970514432272275</v>
          </cell>
          <cell r="E538">
            <v>5349843.0685440255</v>
          </cell>
          <cell r="G538">
            <v>6939.02</v>
          </cell>
        </row>
        <row r="539">
          <cell r="C539">
            <v>44040020</v>
          </cell>
          <cell r="D539">
            <v>7.085378436490047E-05</v>
          </cell>
          <cell r="E539">
            <v>5349843.0685440255</v>
          </cell>
          <cell r="G539">
            <v>379.06</v>
          </cell>
        </row>
        <row r="540">
          <cell r="C540">
            <v>44063080</v>
          </cell>
          <cell r="D540">
            <v>0.0022625890799082963</v>
          </cell>
          <cell r="E540">
            <v>5349843.0685440255</v>
          </cell>
          <cell r="G540">
            <v>12104.5</v>
          </cell>
        </row>
        <row r="541">
          <cell r="C541">
            <v>44028050</v>
          </cell>
          <cell r="D541">
            <v>0.0009341567301321656</v>
          </cell>
          <cell r="E541">
            <v>5349843.0685440255</v>
          </cell>
          <cell r="G541">
            <v>4997.59</v>
          </cell>
        </row>
        <row r="542">
          <cell r="C542">
            <v>44010150</v>
          </cell>
          <cell r="D542">
            <v>0.0007158657910069724</v>
          </cell>
          <cell r="E542">
            <v>5349843.0685440255</v>
          </cell>
          <cell r="G542">
            <v>3829.77</v>
          </cell>
        </row>
        <row r="543">
          <cell r="C543">
            <v>44003010</v>
          </cell>
          <cell r="D543">
            <v>0.00012403599059888456</v>
          </cell>
          <cell r="E543">
            <v>5349843.0685440255</v>
          </cell>
          <cell r="G543">
            <v>663.57</v>
          </cell>
        </row>
        <row r="544">
          <cell r="C544">
            <v>44033090</v>
          </cell>
          <cell r="D544">
            <v>0</v>
          </cell>
          <cell r="E544">
            <v>5349843.0685440255</v>
          </cell>
          <cell r="G544">
            <v>0</v>
          </cell>
        </row>
        <row r="545">
          <cell r="C545">
            <v>44080100</v>
          </cell>
          <cell r="D545">
            <v>0.0001502953644576859</v>
          </cell>
          <cell r="E545">
            <v>5349843.0685440255</v>
          </cell>
          <cell r="G545">
            <v>804.06</v>
          </cell>
        </row>
        <row r="546">
          <cell r="C546">
            <v>44036140</v>
          </cell>
          <cell r="D546">
            <v>0</v>
          </cell>
          <cell r="E546">
            <v>5349843.0685440255</v>
          </cell>
          <cell r="G546">
            <v>0</v>
          </cell>
        </row>
        <row r="547">
          <cell r="C547">
            <v>44081090</v>
          </cell>
          <cell r="D547">
            <v>0.00013868995429380422</v>
          </cell>
          <cell r="E547">
            <v>5349843.0685440255</v>
          </cell>
          <cell r="G547">
            <v>741.97</v>
          </cell>
        </row>
        <row r="548">
          <cell r="C548">
            <v>44064110</v>
          </cell>
          <cell r="D548">
            <v>6.201564560097351E-05</v>
          </cell>
          <cell r="E548">
            <v>5349843.0685440255</v>
          </cell>
          <cell r="G548">
            <v>331.77</v>
          </cell>
        </row>
        <row r="549">
          <cell r="C549">
            <v>44026060</v>
          </cell>
          <cell r="D549">
            <v>0.0015781931868290172</v>
          </cell>
          <cell r="E549">
            <v>5349843.0685440255</v>
          </cell>
          <cell r="G549">
            <v>8443.09</v>
          </cell>
        </row>
        <row r="550">
          <cell r="C550">
            <v>44061020</v>
          </cell>
          <cell r="D550">
            <v>0.0003010395139674888</v>
          </cell>
          <cell r="E550">
            <v>5349843.0685440255</v>
          </cell>
          <cell r="G550">
            <v>1610.51</v>
          </cell>
        </row>
        <row r="551">
          <cell r="C551">
            <v>44010155</v>
          </cell>
          <cell r="D551">
            <v>0.0010992195455825056</v>
          </cell>
          <cell r="E551">
            <v>5349843.0685440255</v>
          </cell>
          <cell r="G551">
            <v>5880.65</v>
          </cell>
        </row>
        <row r="552">
          <cell r="C552">
            <v>44076090</v>
          </cell>
          <cell r="D552">
            <v>1.9353840316834233E-05</v>
          </cell>
          <cell r="E552">
            <v>5349843.0685440255</v>
          </cell>
          <cell r="G552">
            <v>103.54</v>
          </cell>
        </row>
        <row r="553">
          <cell r="C553">
            <v>44090040</v>
          </cell>
          <cell r="D553">
            <v>0.0021056083550712373</v>
          </cell>
          <cell r="E553">
            <v>5349843.0685440255</v>
          </cell>
          <cell r="G553">
            <v>11264.67</v>
          </cell>
        </row>
        <row r="554">
          <cell r="C554">
            <v>44084080</v>
          </cell>
          <cell r="D554">
            <v>0.00010283576197680893</v>
          </cell>
          <cell r="E554">
            <v>5349843.0685440255</v>
          </cell>
          <cell r="G554">
            <v>550.16</v>
          </cell>
        </row>
        <row r="555">
          <cell r="C555">
            <v>44036150</v>
          </cell>
          <cell r="D555">
            <v>0.00017264686047017058</v>
          </cell>
          <cell r="E555">
            <v>5349843.0685440255</v>
          </cell>
          <cell r="G555">
            <v>923.63</v>
          </cell>
        </row>
        <row r="556">
          <cell r="C556">
            <v>44084000</v>
          </cell>
          <cell r="D556">
            <v>0.0017735313717755449</v>
          </cell>
          <cell r="E556">
            <v>5349843.0685440255</v>
          </cell>
          <cell r="G556">
            <v>9488.11</v>
          </cell>
        </row>
        <row r="557">
          <cell r="C557">
            <v>44098080</v>
          </cell>
          <cell r="D557">
            <v>0.00016017362598903407</v>
          </cell>
          <cell r="E557">
            <v>5349843.0685440255</v>
          </cell>
          <cell r="G557">
            <v>856.9</v>
          </cell>
        </row>
        <row r="558">
          <cell r="C558">
            <v>44062040</v>
          </cell>
          <cell r="D558">
            <v>4.2412653206531663E-05</v>
          </cell>
          <cell r="E558">
            <v>5349843.0685440255</v>
          </cell>
          <cell r="G558">
            <v>226.9</v>
          </cell>
        </row>
        <row r="559">
          <cell r="C559">
            <v>44049050</v>
          </cell>
          <cell r="D559">
            <v>0.00228962511738856</v>
          </cell>
          <cell r="E559">
            <v>5349843.0685440255</v>
          </cell>
          <cell r="G559">
            <v>12249.14</v>
          </cell>
        </row>
        <row r="560">
          <cell r="C560">
            <v>44026070</v>
          </cell>
          <cell r="D560">
            <v>0.0001504958558855425</v>
          </cell>
          <cell r="E560">
            <v>5349843.0685440255</v>
          </cell>
          <cell r="G560">
            <v>805.13</v>
          </cell>
        </row>
        <row r="561">
          <cell r="C561">
            <v>44039030</v>
          </cell>
          <cell r="D561">
            <v>2.020222783757217E-05</v>
          </cell>
          <cell r="E561">
            <v>5349843.0685440255</v>
          </cell>
          <cell r="G561">
            <v>108.08</v>
          </cell>
        </row>
        <row r="562">
          <cell r="C562">
            <v>44085000</v>
          </cell>
          <cell r="D562">
            <v>0.0016919760314761461</v>
          </cell>
          <cell r="E562">
            <v>5349843.0685440255</v>
          </cell>
          <cell r="G562">
            <v>9051.81</v>
          </cell>
        </row>
        <row r="563">
          <cell r="C563">
            <v>44041070</v>
          </cell>
          <cell r="D563">
            <v>0.0003805931257088294</v>
          </cell>
          <cell r="E563">
            <v>5349843.0685440255</v>
          </cell>
          <cell r="G563">
            <v>2036.11</v>
          </cell>
        </row>
        <row r="564">
          <cell r="C564">
            <v>44079050</v>
          </cell>
          <cell r="D564">
            <v>5.5372454384616004E-05</v>
          </cell>
          <cell r="E564">
            <v>5349843.0685440255</v>
          </cell>
          <cell r="G564">
            <v>296.23</v>
          </cell>
        </row>
        <row r="565">
          <cell r="C565">
            <v>44069070</v>
          </cell>
          <cell r="D565">
            <v>5.122139656455307E-06</v>
          </cell>
          <cell r="E565">
            <v>5349843.0685440255</v>
          </cell>
          <cell r="G565">
            <v>27.4</v>
          </cell>
        </row>
        <row r="566">
          <cell r="C566">
            <v>44039040</v>
          </cell>
          <cell r="D566">
            <v>2.105061535831011E-05</v>
          </cell>
          <cell r="E566">
            <v>5349843.0685440255</v>
          </cell>
          <cell r="G566">
            <v>112.62</v>
          </cell>
        </row>
        <row r="567">
          <cell r="C567">
            <v>44006080</v>
          </cell>
          <cell r="D567">
            <v>0.00015278262750281215</v>
          </cell>
          <cell r="E567">
            <v>5349843.0685440255</v>
          </cell>
          <cell r="G567">
            <v>817.36</v>
          </cell>
        </row>
        <row r="568">
          <cell r="C568">
            <v>44041075</v>
          </cell>
          <cell r="D568">
            <v>0.00100460196813932</v>
          </cell>
          <cell r="E568">
            <v>5349843.0685440255</v>
          </cell>
          <cell r="G568">
            <v>5374.46</v>
          </cell>
        </row>
        <row r="569">
          <cell r="C569">
            <v>44010160</v>
          </cell>
          <cell r="D569">
            <v>0.0005709293867455401</v>
          </cell>
          <cell r="E569">
            <v>5349843.0685440255</v>
          </cell>
          <cell r="G569">
            <v>3054.38</v>
          </cell>
        </row>
        <row r="570">
          <cell r="C570">
            <v>44071040</v>
          </cell>
          <cell r="D570">
            <v>0.0009292376992764566</v>
          </cell>
          <cell r="E570">
            <v>5349843.0685440255</v>
          </cell>
          <cell r="G570">
            <v>4971.28</v>
          </cell>
        </row>
        <row r="571">
          <cell r="C571">
            <v>44086000</v>
          </cell>
          <cell r="D571">
            <v>0.003315501045605598</v>
          </cell>
          <cell r="E571">
            <v>5349843.0685440255</v>
          </cell>
          <cell r="G571">
            <v>17737.41</v>
          </cell>
        </row>
        <row r="572">
          <cell r="C572">
            <v>44087000</v>
          </cell>
          <cell r="D572">
            <v>0.0004987814891733729</v>
          </cell>
          <cell r="E572">
            <v>5349843.0685440255</v>
          </cell>
          <cell r="G572">
            <v>2668.4</v>
          </cell>
        </row>
        <row r="573">
          <cell r="C573">
            <v>44067060</v>
          </cell>
          <cell r="D573">
            <v>0.00030461091254507913</v>
          </cell>
          <cell r="E573">
            <v>5349843.0685440255</v>
          </cell>
          <cell r="G573">
            <v>1629.62</v>
          </cell>
        </row>
        <row r="574">
          <cell r="C574">
            <v>44001090</v>
          </cell>
          <cell r="D574">
            <v>6.590910551732863E-05</v>
          </cell>
          <cell r="E574">
            <v>5349843.0685440255</v>
          </cell>
          <cell r="G574">
            <v>352.6</v>
          </cell>
        </row>
        <row r="575">
          <cell r="C575">
            <v>44050030</v>
          </cell>
          <cell r="D575">
            <v>0.00022187458722232797</v>
          </cell>
          <cell r="E575">
            <v>5349843.0685440255</v>
          </cell>
          <cell r="G575">
            <v>1186.99</v>
          </cell>
        </row>
        <row r="576">
          <cell r="C576">
            <v>44024080</v>
          </cell>
          <cell r="D576">
            <v>0.00014361236077722447</v>
          </cell>
          <cell r="E576">
            <v>5349843.0685440255</v>
          </cell>
          <cell r="G576">
            <v>768.3</v>
          </cell>
        </row>
        <row r="577">
          <cell r="C577">
            <v>44009060</v>
          </cell>
          <cell r="D577">
            <v>1.1111445565117194E-05</v>
          </cell>
          <cell r="E577">
            <v>5349843.0685440255</v>
          </cell>
          <cell r="G577">
            <v>59.44</v>
          </cell>
        </row>
        <row r="578">
          <cell r="C578">
            <v>44033100</v>
          </cell>
          <cell r="D578">
            <v>0.0012617673067156947</v>
          </cell>
          <cell r="E578">
            <v>5349843.0685440255</v>
          </cell>
          <cell r="G578">
            <v>6750.26</v>
          </cell>
        </row>
        <row r="579">
          <cell r="C579">
            <v>44002010</v>
          </cell>
          <cell r="D579">
            <v>0.00048131419372524905</v>
          </cell>
          <cell r="E579">
            <v>5349843.0685440255</v>
          </cell>
          <cell r="G579">
            <v>2574.96</v>
          </cell>
        </row>
        <row r="580">
          <cell r="C580">
            <v>44063090</v>
          </cell>
          <cell r="D580">
            <v>5.175163876501428E-05</v>
          </cell>
          <cell r="E580">
            <v>5349843.0685440255</v>
          </cell>
          <cell r="G580">
            <v>276.86</v>
          </cell>
        </row>
        <row r="581">
          <cell r="C581">
            <v>44031100</v>
          </cell>
          <cell r="D581">
            <v>2.371547062866732E-05</v>
          </cell>
          <cell r="E581">
            <v>5349843.0685440255</v>
          </cell>
          <cell r="G581">
            <v>126.87</v>
          </cell>
        </row>
        <row r="582">
          <cell r="C582">
            <v>44029040</v>
          </cell>
          <cell r="D582">
            <v>0.002847851169327729</v>
          </cell>
          <cell r="E582">
            <v>5349843.0685440255</v>
          </cell>
          <cell r="G582">
            <v>15235.56</v>
          </cell>
        </row>
        <row r="583">
          <cell r="C583">
            <v>44034070</v>
          </cell>
          <cell r="D583">
            <v>0.00019624712499023312</v>
          </cell>
          <cell r="E583">
            <v>5349843.0685440255</v>
          </cell>
          <cell r="G583">
            <v>1049.89</v>
          </cell>
        </row>
        <row r="584">
          <cell r="C584">
            <v>44071050</v>
          </cell>
          <cell r="D584">
            <v>0.0004394093041235055</v>
          </cell>
          <cell r="E584">
            <v>5349843.0685440255</v>
          </cell>
          <cell r="G584">
            <v>2350.77</v>
          </cell>
        </row>
        <row r="585">
          <cell r="C585">
            <v>44088000</v>
          </cell>
          <cell r="D585">
            <v>0.0015328707387388964</v>
          </cell>
          <cell r="E585">
            <v>5349843.0685440255</v>
          </cell>
          <cell r="G585">
            <v>8200.62</v>
          </cell>
        </row>
        <row r="586">
          <cell r="C586">
            <v>44025070</v>
          </cell>
          <cell r="D586">
            <v>0.0003677629944535191</v>
          </cell>
          <cell r="E586">
            <v>5349843.0685440255</v>
          </cell>
          <cell r="G586">
            <v>1967.47</v>
          </cell>
        </row>
        <row r="587">
          <cell r="C587">
            <v>44052030</v>
          </cell>
          <cell r="D587">
            <v>1.2407667490792356E-05</v>
          </cell>
          <cell r="E587">
            <v>5349843.0685440255</v>
          </cell>
          <cell r="G587">
            <v>66.38</v>
          </cell>
        </row>
        <row r="588">
          <cell r="C588">
            <v>44076100</v>
          </cell>
          <cell r="D588">
            <v>0.0007216706987782285</v>
          </cell>
          <cell r="E588">
            <v>5349843.0685440255</v>
          </cell>
          <cell r="G588">
            <v>3860.82</v>
          </cell>
        </row>
        <row r="589">
          <cell r="C589">
            <v>44049060</v>
          </cell>
          <cell r="D589">
            <v>0.0002837633489643705</v>
          </cell>
          <cell r="E589">
            <v>5349843.0685440255</v>
          </cell>
          <cell r="G589">
            <v>1518.09</v>
          </cell>
        </row>
        <row r="590">
          <cell r="C590">
            <v>44062050</v>
          </cell>
          <cell r="D590">
            <v>0.00014543653718529845</v>
          </cell>
          <cell r="E590">
            <v>5349843.0685440255</v>
          </cell>
          <cell r="G590">
            <v>778.06</v>
          </cell>
        </row>
        <row r="591">
          <cell r="C591">
            <v>44075030</v>
          </cell>
          <cell r="D591">
            <v>0.0002762588722323067</v>
          </cell>
          <cell r="E591">
            <v>5349843.0685440255</v>
          </cell>
          <cell r="G591">
            <v>1477.94</v>
          </cell>
        </row>
        <row r="592">
          <cell r="C592">
            <v>44082090</v>
          </cell>
          <cell r="D592">
            <v>1.0556267492411834E-05</v>
          </cell>
          <cell r="E592">
            <v>5349843.0685440255</v>
          </cell>
          <cell r="G592">
            <v>56.47</v>
          </cell>
        </row>
        <row r="593">
          <cell r="C593">
            <v>44089000</v>
          </cell>
          <cell r="D593">
            <v>8.815639911375668E-06</v>
          </cell>
          <cell r="E593">
            <v>5349843.0685440255</v>
          </cell>
          <cell r="G593">
            <v>47.16</v>
          </cell>
        </row>
        <row r="594">
          <cell r="C594">
            <v>44090000</v>
          </cell>
          <cell r="D594">
            <v>0.00620028100347162</v>
          </cell>
          <cell r="E594">
            <v>5349843.0685440255</v>
          </cell>
          <cell r="G594">
            <v>33170.53</v>
          </cell>
        </row>
        <row r="595">
          <cell r="C595">
            <v>44090045</v>
          </cell>
          <cell r="D595">
            <v>0.000502211824394387</v>
          </cell>
          <cell r="E595">
            <v>5349843.0685440255</v>
          </cell>
          <cell r="G595">
            <v>2686.75</v>
          </cell>
        </row>
        <row r="596">
          <cell r="C596">
            <v>44012100</v>
          </cell>
          <cell r="D596">
            <v>0.0008155714542042465</v>
          </cell>
          <cell r="E596">
            <v>5349843.0685440255</v>
          </cell>
          <cell r="G596">
            <v>4363.18</v>
          </cell>
        </row>
        <row r="597">
          <cell r="C597">
            <v>44091000</v>
          </cell>
          <cell r="D597">
            <v>0.0017976783197296996</v>
          </cell>
          <cell r="E597">
            <v>5349843.0685440255</v>
          </cell>
          <cell r="G597">
            <v>9617.3</v>
          </cell>
        </row>
        <row r="598">
          <cell r="C598">
            <v>44025080</v>
          </cell>
          <cell r="D598">
            <v>5.709092761507827E-05</v>
          </cell>
          <cell r="E598">
            <v>5349843.0685440255</v>
          </cell>
          <cell r="G598">
            <v>305.43</v>
          </cell>
        </row>
        <row r="599">
          <cell r="C599">
            <v>44069080</v>
          </cell>
          <cell r="D599">
            <v>1.1863169430043745E-05</v>
          </cell>
          <cell r="E599">
            <v>5349843.0685440255</v>
          </cell>
          <cell r="G599">
            <v>63.47</v>
          </cell>
        </row>
        <row r="600">
          <cell r="C600">
            <v>44010170</v>
          </cell>
          <cell r="D600">
            <v>3.1602435147488226E-05</v>
          </cell>
          <cell r="E600">
            <v>5349843.0685440255</v>
          </cell>
          <cell r="G600">
            <v>169.07</v>
          </cell>
        </row>
        <row r="601">
          <cell r="C601">
            <v>44063100</v>
          </cell>
          <cell r="D601">
            <v>9.746754003078931E-05</v>
          </cell>
          <cell r="E601">
            <v>5349843.0685440255</v>
          </cell>
          <cell r="G601">
            <v>521.44</v>
          </cell>
        </row>
        <row r="602">
          <cell r="C602">
            <v>44023150</v>
          </cell>
          <cell r="D602">
            <v>9.972445054545728E-06</v>
          </cell>
          <cell r="E602">
            <v>5349843.0685440255</v>
          </cell>
          <cell r="G602">
            <v>53.35</v>
          </cell>
        </row>
        <row r="603">
          <cell r="C603">
            <v>44026080</v>
          </cell>
          <cell r="D603">
            <v>7.484260446816034E-05</v>
          </cell>
          <cell r="E603">
            <v>5349843.0685440255</v>
          </cell>
          <cell r="G603">
            <v>400.4</v>
          </cell>
        </row>
        <row r="604">
          <cell r="C604">
            <v>44004070</v>
          </cell>
          <cell r="D604">
            <v>0.0005108816152974445</v>
          </cell>
          <cell r="E604">
            <v>5349843.0685440255</v>
          </cell>
          <cell r="G604">
            <v>2733.14</v>
          </cell>
        </row>
        <row r="605">
          <cell r="C605">
            <v>44083050</v>
          </cell>
          <cell r="D605">
            <v>0</v>
          </cell>
          <cell r="E605">
            <v>5349843.0685440255</v>
          </cell>
          <cell r="G605">
            <v>0</v>
          </cell>
        </row>
        <row r="606">
          <cell r="C606">
            <v>44092000</v>
          </cell>
          <cell r="D606">
            <v>0.021998798469414698</v>
          </cell>
          <cell r="E606">
            <v>5349843.0685440255</v>
          </cell>
          <cell r="G606">
            <v>117690.12</v>
          </cell>
        </row>
        <row r="607">
          <cell r="C607">
            <v>44092100</v>
          </cell>
          <cell r="D607">
            <v>0.004612960324161417</v>
          </cell>
          <cell r="E607">
            <v>5349843.0685440255</v>
          </cell>
          <cell r="G607">
            <v>24678.61</v>
          </cell>
        </row>
        <row r="608">
          <cell r="C608">
            <v>44034080</v>
          </cell>
          <cell r="D608">
            <v>0.000560526668466082</v>
          </cell>
          <cell r="E608">
            <v>5349843.0685440255</v>
          </cell>
          <cell r="G608">
            <v>2998.73</v>
          </cell>
        </row>
        <row r="609">
          <cell r="C609">
            <v>44031110</v>
          </cell>
          <cell r="D609">
            <v>0.0002883179475142281</v>
          </cell>
          <cell r="E609">
            <v>5349843.0685440255</v>
          </cell>
          <cell r="G609">
            <v>1542.46</v>
          </cell>
        </row>
        <row r="610">
          <cell r="C610">
            <v>44029050</v>
          </cell>
          <cell r="D610">
            <v>0.00015684564289642646</v>
          </cell>
          <cell r="E610">
            <v>5349843.0685440255</v>
          </cell>
          <cell r="G610">
            <v>839.1</v>
          </cell>
        </row>
        <row r="611">
          <cell r="C611">
            <v>44085030</v>
          </cell>
          <cell r="D611">
            <v>0.00015528217714244779</v>
          </cell>
          <cell r="E611">
            <v>5349843.0685440255</v>
          </cell>
          <cell r="G611">
            <v>830.74</v>
          </cell>
        </row>
        <row r="612">
          <cell r="C612">
            <v>44096070</v>
          </cell>
          <cell r="D612">
            <v>9.449841267065237E-05</v>
          </cell>
          <cell r="E612">
            <v>5349843.0685440255</v>
          </cell>
          <cell r="G612">
            <v>505.55</v>
          </cell>
        </row>
        <row r="613">
          <cell r="C613">
            <v>44040030</v>
          </cell>
          <cell r="D613">
            <v>3.384270844443685E-06</v>
          </cell>
          <cell r="E613">
            <v>5349843.0685440255</v>
          </cell>
          <cell r="G613">
            <v>18.11</v>
          </cell>
        </row>
        <row r="614">
          <cell r="C614">
            <v>44093000</v>
          </cell>
          <cell r="D614">
            <v>0.00018676753225315695</v>
          </cell>
          <cell r="E614">
            <v>5349843.0685440255</v>
          </cell>
          <cell r="G614">
            <v>999.18</v>
          </cell>
        </row>
        <row r="615">
          <cell r="C615">
            <v>44093030</v>
          </cell>
          <cell r="D615">
            <v>0.0002658835749189153</v>
          </cell>
          <cell r="E615">
            <v>5349843.0685440255</v>
          </cell>
          <cell r="G615">
            <v>1422.44</v>
          </cell>
        </row>
        <row r="616">
          <cell r="C616">
            <v>44031120</v>
          </cell>
          <cell r="D616">
            <v>0.00015060738430027878</v>
          </cell>
          <cell r="E616">
            <v>5349843.0685440255</v>
          </cell>
          <cell r="G616">
            <v>805.73</v>
          </cell>
        </row>
        <row r="617">
          <cell r="C617">
            <v>44007060</v>
          </cell>
          <cell r="D617">
            <v>0.0011472364115454026</v>
          </cell>
          <cell r="E617">
            <v>5349843.0685440255</v>
          </cell>
          <cell r="G617">
            <v>6137.53</v>
          </cell>
        </row>
        <row r="618">
          <cell r="C618">
            <v>44094000</v>
          </cell>
          <cell r="D618">
            <v>0.00022307000780786</v>
          </cell>
          <cell r="E618">
            <v>5349843.0685440255</v>
          </cell>
          <cell r="G618">
            <v>1193.39</v>
          </cell>
        </row>
        <row r="619">
          <cell r="C619">
            <v>44007070</v>
          </cell>
          <cell r="D619">
            <v>4.1438427966043706E-05</v>
          </cell>
          <cell r="E619">
            <v>5349843.0685440255</v>
          </cell>
          <cell r="G619">
            <v>221.69</v>
          </cell>
        </row>
        <row r="620">
          <cell r="C620">
            <v>44095000</v>
          </cell>
          <cell r="D620">
            <v>0.004289803147586109</v>
          </cell>
          <cell r="E620">
            <v>5349843.0685440255</v>
          </cell>
          <cell r="G620">
            <v>22949.77</v>
          </cell>
        </row>
        <row r="621">
          <cell r="C621">
            <v>44071070</v>
          </cell>
          <cell r="D621">
            <v>1.50073692507679E-05</v>
          </cell>
          <cell r="E621">
            <v>5349843.0685440255</v>
          </cell>
          <cell r="G621">
            <v>80.29</v>
          </cell>
        </row>
        <row r="622">
          <cell r="C622">
            <v>44090050</v>
          </cell>
          <cell r="D622">
            <v>0.0009120919196669358</v>
          </cell>
          <cell r="E622">
            <v>5349843.0685440255</v>
          </cell>
          <cell r="G622">
            <v>4879.55</v>
          </cell>
        </row>
        <row r="623">
          <cell r="C623">
            <v>44096000</v>
          </cell>
          <cell r="D623">
            <v>0.006127005014623835</v>
          </cell>
          <cell r="E623">
            <v>5349843.0685440255</v>
          </cell>
          <cell r="G623">
            <v>32778.52</v>
          </cell>
        </row>
        <row r="624">
          <cell r="C624">
            <v>44044050</v>
          </cell>
          <cell r="D624">
            <v>0.0018174498412062037</v>
          </cell>
          <cell r="E624">
            <v>5349843.0685440255</v>
          </cell>
          <cell r="G624">
            <v>9723.07</v>
          </cell>
        </row>
        <row r="625">
          <cell r="C625">
            <v>44011050</v>
          </cell>
          <cell r="D625">
            <v>0.0005618785194855969</v>
          </cell>
          <cell r="E625">
            <v>5349843.0685440255</v>
          </cell>
          <cell r="G625">
            <v>3005.96</v>
          </cell>
        </row>
        <row r="626">
          <cell r="C626">
            <v>44050040</v>
          </cell>
          <cell r="D626">
            <v>3.144336248734986E-05</v>
          </cell>
          <cell r="E626">
            <v>5349843.0685440255</v>
          </cell>
          <cell r="G626">
            <v>168.22</v>
          </cell>
        </row>
        <row r="627">
          <cell r="C627">
            <v>44090060</v>
          </cell>
          <cell r="D627">
            <v>0.0016059681174634252</v>
          </cell>
          <cell r="E627">
            <v>5349843.0685440255</v>
          </cell>
          <cell r="G627">
            <v>8591.68</v>
          </cell>
        </row>
        <row r="628">
          <cell r="C628">
            <v>44042070</v>
          </cell>
          <cell r="D628">
            <v>0.00027752171990229254</v>
          </cell>
          <cell r="E628">
            <v>5349843.0685440255</v>
          </cell>
          <cell r="G628">
            <v>1484.7</v>
          </cell>
        </row>
        <row r="629">
          <cell r="C629">
            <v>44092110</v>
          </cell>
          <cell r="D629">
            <v>0.0008705402660657478</v>
          </cell>
          <cell r="E629">
            <v>5349843.0685440255</v>
          </cell>
          <cell r="G629">
            <v>4657.25</v>
          </cell>
        </row>
        <row r="630">
          <cell r="C630">
            <v>44079060</v>
          </cell>
          <cell r="D630">
            <v>0.00015658052179619585</v>
          </cell>
          <cell r="E630">
            <v>5349843.0685440255</v>
          </cell>
          <cell r="G630">
            <v>837.68</v>
          </cell>
        </row>
        <row r="631">
          <cell r="C631">
            <v>44090065</v>
          </cell>
          <cell r="D631">
            <v>0.0010915188910259783</v>
          </cell>
          <cell r="E631">
            <v>5349843.0685440255</v>
          </cell>
          <cell r="G631">
            <v>5839.45</v>
          </cell>
        </row>
        <row r="632">
          <cell r="C632">
            <v>44005030</v>
          </cell>
          <cell r="D632">
            <v>1.04847624750253E-05</v>
          </cell>
          <cell r="E632">
            <v>5349843.0685440255</v>
          </cell>
          <cell r="G632">
            <v>56.09</v>
          </cell>
        </row>
        <row r="633">
          <cell r="C633">
            <v>44063110</v>
          </cell>
          <cell r="D633">
            <v>0.00046277520200871787</v>
          </cell>
          <cell r="E633">
            <v>5349843.0685440255</v>
          </cell>
          <cell r="G633">
            <v>2475.77</v>
          </cell>
        </row>
        <row r="634">
          <cell r="C634">
            <v>44033110</v>
          </cell>
          <cell r="D634">
            <v>5.47613038511251E-05</v>
          </cell>
          <cell r="E634">
            <v>5349843.0685440255</v>
          </cell>
          <cell r="G634">
            <v>292.96</v>
          </cell>
        </row>
        <row r="635">
          <cell r="C635">
            <v>44009070</v>
          </cell>
          <cell r="D635">
            <v>0.00031159381267218664</v>
          </cell>
          <cell r="E635">
            <v>5349843.0685440255</v>
          </cell>
          <cell r="G635">
            <v>1666.98</v>
          </cell>
        </row>
        <row r="636">
          <cell r="C636">
            <v>44024090</v>
          </cell>
          <cell r="D636">
            <v>0.0007241602731539714</v>
          </cell>
          <cell r="E636">
            <v>5349843.0685440255</v>
          </cell>
          <cell r="G636">
            <v>3874.14</v>
          </cell>
        </row>
        <row r="637">
          <cell r="C637">
            <v>44041080</v>
          </cell>
          <cell r="D637">
            <v>4.019235879495986E-05</v>
          </cell>
          <cell r="E637">
            <v>5349843.0685440255</v>
          </cell>
          <cell r="G637">
            <v>215.02</v>
          </cell>
        </row>
        <row r="638">
          <cell r="C638">
            <v>44097000</v>
          </cell>
          <cell r="D638">
            <v>0.0035133221144737618</v>
          </cell>
          <cell r="E638">
            <v>5349843.0685440255</v>
          </cell>
          <cell r="G638">
            <v>18795.72</v>
          </cell>
        </row>
        <row r="639">
          <cell r="C639">
            <v>44097040</v>
          </cell>
          <cell r="D639">
            <v>0.000526371546521717</v>
          </cell>
          <cell r="E639">
            <v>5349843.0685440255</v>
          </cell>
          <cell r="G639">
            <v>2816.01</v>
          </cell>
        </row>
        <row r="640">
          <cell r="C640">
            <v>44058090</v>
          </cell>
          <cell r="D640">
            <v>0.0006366054175880755</v>
          </cell>
          <cell r="E640">
            <v>5349843.0685440255</v>
          </cell>
          <cell r="G640">
            <v>3405.74</v>
          </cell>
        </row>
        <row r="641">
          <cell r="C641">
            <v>44065030</v>
          </cell>
          <cell r="D641">
            <v>0.01873213659296837</v>
          </cell>
          <cell r="E641">
            <v>5349843.0685440255</v>
          </cell>
          <cell r="G641">
            <v>100213.99</v>
          </cell>
        </row>
        <row r="642">
          <cell r="C642">
            <v>44098000</v>
          </cell>
          <cell r="D642">
            <v>0.0009118023673966267</v>
          </cell>
          <cell r="E642">
            <v>5349843.0685440255</v>
          </cell>
          <cell r="G642">
            <v>4878</v>
          </cell>
        </row>
        <row r="643">
          <cell r="C643">
            <v>44098090</v>
          </cell>
          <cell r="D643">
            <v>0.005795165964943032</v>
          </cell>
          <cell r="E643">
            <v>5349843.0685440255</v>
          </cell>
          <cell r="G643">
            <v>31003.23</v>
          </cell>
        </row>
        <row r="644">
          <cell r="C644">
            <v>44051100</v>
          </cell>
          <cell r="D644">
            <v>0.00010079904230767637</v>
          </cell>
          <cell r="E644">
            <v>5349843.0685440255</v>
          </cell>
          <cell r="G644">
            <v>539.26</v>
          </cell>
        </row>
        <row r="645">
          <cell r="C645">
            <v>44008080</v>
          </cell>
          <cell r="D645">
            <v>0.0005268715001042443</v>
          </cell>
          <cell r="E645">
            <v>5349843.0685440255</v>
          </cell>
          <cell r="G645">
            <v>2818.68</v>
          </cell>
        </row>
        <row r="646">
          <cell r="C646">
            <v>44072020</v>
          </cell>
          <cell r="D646">
            <v>3.738293518172031E-05</v>
          </cell>
          <cell r="E646">
            <v>5349843.0685440255</v>
          </cell>
          <cell r="G646">
            <v>199.99</v>
          </cell>
        </row>
        <row r="647">
          <cell r="C647">
            <v>44090070</v>
          </cell>
          <cell r="D647">
            <v>0.00036594445126733203</v>
          </cell>
          <cell r="E647">
            <v>5349843.0685440255</v>
          </cell>
          <cell r="G647">
            <v>1957.75</v>
          </cell>
        </row>
        <row r="648">
          <cell r="C648">
            <v>44034090</v>
          </cell>
          <cell r="D648">
            <v>0.03143975255203918</v>
          </cell>
          <cell r="E648">
            <v>5349843.0685440255</v>
          </cell>
          <cell r="G648">
            <v>168197.74</v>
          </cell>
        </row>
        <row r="649">
          <cell r="C649">
            <v>44074100</v>
          </cell>
          <cell r="D649">
            <v>0.0009945482633849484</v>
          </cell>
          <cell r="E649">
            <v>5349843.0685440255</v>
          </cell>
          <cell r="G649">
            <v>5320.68</v>
          </cell>
        </row>
        <row r="650">
          <cell r="C650">
            <v>44046060</v>
          </cell>
          <cell r="D650">
            <v>6.742005823790937E-05</v>
          </cell>
          <cell r="E650">
            <v>5349843.0685440255</v>
          </cell>
          <cell r="G650">
            <v>360.69</v>
          </cell>
        </row>
        <row r="651">
          <cell r="C651">
            <v>44011060</v>
          </cell>
          <cell r="D651">
            <v>0.0008133066545309316</v>
          </cell>
          <cell r="E651">
            <v>5349843.0685440255</v>
          </cell>
          <cell r="G651">
            <v>4351.06</v>
          </cell>
        </row>
        <row r="652">
          <cell r="C652">
            <v>44066090</v>
          </cell>
          <cell r="D652">
            <v>7.878371339830212E-05</v>
          </cell>
          <cell r="E652">
            <v>5349843.0685440255</v>
          </cell>
          <cell r="G652">
            <v>421.48</v>
          </cell>
        </row>
        <row r="653">
          <cell r="C653">
            <v>44065040</v>
          </cell>
          <cell r="D653">
            <v>0.0010566661492640652</v>
          </cell>
          <cell r="E653">
            <v>5349843.0685440255</v>
          </cell>
          <cell r="G653">
            <v>5653</v>
          </cell>
        </row>
        <row r="654">
          <cell r="C654">
            <v>44099000</v>
          </cell>
          <cell r="D654">
            <v>0.0012511453869619433</v>
          </cell>
          <cell r="E654">
            <v>5349843.0685440255</v>
          </cell>
          <cell r="G654">
            <v>6693.43</v>
          </cell>
        </row>
        <row r="655">
          <cell r="C655">
            <v>44099050</v>
          </cell>
          <cell r="D655">
            <v>0.0002510697607279668</v>
          </cell>
          <cell r="E655">
            <v>5349843.0685440255</v>
          </cell>
          <cell r="G655">
            <v>1343.18</v>
          </cell>
        </row>
        <row r="656">
          <cell r="C656">
            <v>44100000</v>
          </cell>
          <cell r="D656">
            <v>0.001136255326828026</v>
          </cell>
          <cell r="E656">
            <v>5349843.0685440255</v>
          </cell>
          <cell r="G656">
            <v>6078.79</v>
          </cell>
        </row>
        <row r="657">
          <cell r="C657">
            <v>44017020</v>
          </cell>
          <cell r="D657">
            <v>0.0002036668097499013</v>
          </cell>
          <cell r="E657">
            <v>5349843.0685440255</v>
          </cell>
          <cell r="G657">
            <v>1089.59</v>
          </cell>
        </row>
        <row r="658">
          <cell r="C658">
            <v>44035050</v>
          </cell>
          <cell r="D658">
            <v>0.00014003080008696784</v>
          </cell>
          <cell r="E658">
            <v>5349843.0685440255</v>
          </cell>
          <cell r="G658">
            <v>749.14</v>
          </cell>
        </row>
        <row r="659">
          <cell r="C659">
            <v>44092120</v>
          </cell>
          <cell r="D659">
            <v>0.0005052711057396026</v>
          </cell>
          <cell r="E659">
            <v>5349843.0685440255</v>
          </cell>
          <cell r="G659">
            <v>2703.12</v>
          </cell>
        </row>
      </sheetData>
      <sheetData sheetId="12">
        <row r="10">
          <cell r="C10">
            <v>44063010</v>
          </cell>
          <cell r="D10">
            <v>0</v>
          </cell>
          <cell r="E10">
            <v>4672.897196261682</v>
          </cell>
          <cell r="G10">
            <v>0</v>
          </cell>
        </row>
        <row r="11">
          <cell r="C11">
            <v>44046010</v>
          </cell>
          <cell r="D11">
            <v>0</v>
          </cell>
          <cell r="E11">
            <v>4672.897196261682</v>
          </cell>
          <cell r="G11">
            <v>0</v>
          </cell>
        </row>
        <row r="12">
          <cell r="C12">
            <v>44001000</v>
          </cell>
          <cell r="D12">
            <v>0</v>
          </cell>
          <cell r="E12">
            <v>4672.897196261682</v>
          </cell>
          <cell r="G12">
            <v>0</v>
          </cell>
        </row>
        <row r="13">
          <cell r="C13">
            <v>44001010</v>
          </cell>
          <cell r="D13">
            <v>0</v>
          </cell>
          <cell r="E13">
            <v>4672.897196261682</v>
          </cell>
          <cell r="G13">
            <v>0</v>
          </cell>
        </row>
        <row r="14">
          <cell r="C14">
            <v>44084010</v>
          </cell>
          <cell r="D14">
            <v>0</v>
          </cell>
          <cell r="E14">
            <v>4672.897196261682</v>
          </cell>
          <cell r="G14">
            <v>0</v>
          </cell>
        </row>
        <row r="15">
          <cell r="C15">
            <v>44002000</v>
          </cell>
          <cell r="D15">
            <v>1</v>
          </cell>
          <cell r="E15">
            <v>4672.897196261682</v>
          </cell>
          <cell r="G15">
            <v>4672.9</v>
          </cell>
        </row>
        <row r="16">
          <cell r="C16">
            <v>44003000</v>
          </cell>
          <cell r="D16">
            <v>2</v>
          </cell>
          <cell r="E16">
            <v>4672.897196261682</v>
          </cell>
          <cell r="G16">
            <v>9345.79</v>
          </cell>
        </row>
        <row r="17">
          <cell r="C17">
            <v>44069010</v>
          </cell>
          <cell r="D17">
            <v>0</v>
          </cell>
          <cell r="E17">
            <v>4672.897196261682</v>
          </cell>
          <cell r="G17">
            <v>0</v>
          </cell>
        </row>
        <row r="18">
          <cell r="C18">
            <v>44020010</v>
          </cell>
          <cell r="D18">
            <v>0</v>
          </cell>
          <cell r="E18">
            <v>4672.897196261682</v>
          </cell>
          <cell r="G18">
            <v>0</v>
          </cell>
        </row>
        <row r="19">
          <cell r="C19">
            <v>44043010</v>
          </cell>
          <cell r="D19">
            <v>0</v>
          </cell>
          <cell r="E19">
            <v>4672.897196261682</v>
          </cell>
          <cell r="G19">
            <v>0</v>
          </cell>
        </row>
        <row r="20">
          <cell r="C20">
            <v>44004000</v>
          </cell>
          <cell r="D20">
            <v>0</v>
          </cell>
          <cell r="E20">
            <v>4672.897196261682</v>
          </cell>
          <cell r="G20">
            <v>0</v>
          </cell>
        </row>
        <row r="21">
          <cell r="C21">
            <v>44004010</v>
          </cell>
          <cell r="D21">
            <v>0</v>
          </cell>
          <cell r="E21">
            <v>4672.897196261682</v>
          </cell>
          <cell r="G21">
            <v>0</v>
          </cell>
        </row>
        <row r="22">
          <cell r="C22">
            <v>44092010</v>
          </cell>
          <cell r="D22">
            <v>0</v>
          </cell>
          <cell r="E22">
            <v>4672.897196261682</v>
          </cell>
          <cell r="G22">
            <v>0</v>
          </cell>
        </row>
        <row r="23">
          <cell r="C23">
            <v>44069020</v>
          </cell>
          <cell r="D23">
            <v>0</v>
          </cell>
          <cell r="E23">
            <v>4672.897196261682</v>
          </cell>
          <cell r="G23">
            <v>0</v>
          </cell>
        </row>
        <row r="24">
          <cell r="C24">
            <v>44076010</v>
          </cell>
          <cell r="D24">
            <v>0</v>
          </cell>
          <cell r="E24">
            <v>4672.897196261682</v>
          </cell>
          <cell r="G24">
            <v>0</v>
          </cell>
        </row>
        <row r="25">
          <cell r="C25">
            <v>44005000</v>
          </cell>
          <cell r="D25">
            <v>0</v>
          </cell>
          <cell r="E25">
            <v>4672.897196261682</v>
          </cell>
          <cell r="G25">
            <v>0</v>
          </cell>
        </row>
        <row r="26">
          <cell r="C26">
            <v>44076020</v>
          </cell>
          <cell r="D26">
            <v>0</v>
          </cell>
          <cell r="E26">
            <v>4672.897196261682</v>
          </cell>
          <cell r="G26">
            <v>0</v>
          </cell>
        </row>
        <row r="27">
          <cell r="C27">
            <v>44011010</v>
          </cell>
          <cell r="D27">
            <v>2</v>
          </cell>
          <cell r="E27">
            <v>4672.897196261682</v>
          </cell>
          <cell r="G27">
            <v>9345.79</v>
          </cell>
        </row>
        <row r="28">
          <cell r="C28">
            <v>44008010</v>
          </cell>
          <cell r="D28">
            <v>0</v>
          </cell>
          <cell r="E28">
            <v>4672.897196261682</v>
          </cell>
          <cell r="G28">
            <v>0</v>
          </cell>
        </row>
        <row r="29">
          <cell r="C29">
            <v>44071010</v>
          </cell>
          <cell r="D29">
            <v>0</v>
          </cell>
          <cell r="E29">
            <v>4672.897196261682</v>
          </cell>
          <cell r="G29">
            <v>0</v>
          </cell>
        </row>
        <row r="30">
          <cell r="C30">
            <v>44016010</v>
          </cell>
          <cell r="D30">
            <v>0</v>
          </cell>
          <cell r="E30">
            <v>4672.897196261682</v>
          </cell>
          <cell r="G30">
            <v>0</v>
          </cell>
        </row>
        <row r="31">
          <cell r="C31">
            <v>44008020</v>
          </cell>
          <cell r="D31">
            <v>0</v>
          </cell>
          <cell r="E31">
            <v>4672.897196261682</v>
          </cell>
          <cell r="G31">
            <v>0</v>
          </cell>
        </row>
        <row r="32">
          <cell r="C32">
            <v>44007010</v>
          </cell>
          <cell r="D32">
            <v>0</v>
          </cell>
          <cell r="E32">
            <v>4672.897196261682</v>
          </cell>
          <cell r="G32">
            <v>0</v>
          </cell>
        </row>
        <row r="33">
          <cell r="C33">
            <v>44082010</v>
          </cell>
          <cell r="D33">
            <v>0</v>
          </cell>
          <cell r="E33">
            <v>4672.897196261682</v>
          </cell>
          <cell r="G33">
            <v>0</v>
          </cell>
        </row>
        <row r="34">
          <cell r="C34">
            <v>44006000</v>
          </cell>
          <cell r="D34">
            <v>0</v>
          </cell>
          <cell r="E34">
            <v>4672.897196261682</v>
          </cell>
          <cell r="G34">
            <v>0</v>
          </cell>
        </row>
        <row r="35">
          <cell r="C35">
            <v>44074010</v>
          </cell>
          <cell r="D35">
            <v>0</v>
          </cell>
          <cell r="E35">
            <v>4672.897196261682</v>
          </cell>
          <cell r="G35">
            <v>0</v>
          </cell>
        </row>
        <row r="36">
          <cell r="C36">
            <v>44084020</v>
          </cell>
          <cell r="D36">
            <v>0</v>
          </cell>
          <cell r="E36">
            <v>4672.897196261682</v>
          </cell>
          <cell r="G36">
            <v>0</v>
          </cell>
        </row>
        <row r="37">
          <cell r="C37">
            <v>44064010</v>
          </cell>
          <cell r="D37">
            <v>0</v>
          </cell>
          <cell r="E37">
            <v>4672.897196261682</v>
          </cell>
          <cell r="G37">
            <v>0</v>
          </cell>
        </row>
        <row r="38">
          <cell r="C38">
            <v>44061010</v>
          </cell>
          <cell r="D38">
            <v>0</v>
          </cell>
          <cell r="E38">
            <v>4672.897196261682</v>
          </cell>
          <cell r="G38">
            <v>0</v>
          </cell>
        </row>
        <row r="39">
          <cell r="C39">
            <v>44010010</v>
          </cell>
          <cell r="D39">
            <v>0</v>
          </cell>
          <cell r="E39">
            <v>4672.897196261682</v>
          </cell>
          <cell r="G39">
            <v>0</v>
          </cell>
        </row>
        <row r="40">
          <cell r="C40">
            <v>44006010</v>
          </cell>
          <cell r="D40">
            <v>0</v>
          </cell>
          <cell r="E40">
            <v>4672.897196261682</v>
          </cell>
          <cell r="G40">
            <v>0</v>
          </cell>
        </row>
        <row r="41">
          <cell r="C41">
            <v>44007020</v>
          </cell>
          <cell r="D41">
            <v>0</v>
          </cell>
          <cell r="E41">
            <v>4672.897196261682</v>
          </cell>
          <cell r="G41">
            <v>0</v>
          </cell>
        </row>
        <row r="42">
          <cell r="C42">
            <v>44069030</v>
          </cell>
          <cell r="D42">
            <v>0</v>
          </cell>
          <cell r="E42">
            <v>4672.897196261682</v>
          </cell>
          <cell r="G42">
            <v>0</v>
          </cell>
        </row>
        <row r="43">
          <cell r="C43">
            <v>44058010</v>
          </cell>
          <cell r="D43">
            <v>0</v>
          </cell>
          <cell r="E43">
            <v>4672.897196261682</v>
          </cell>
          <cell r="G43">
            <v>0</v>
          </cell>
        </row>
        <row r="44">
          <cell r="C44">
            <v>44007000</v>
          </cell>
          <cell r="D44">
            <v>0</v>
          </cell>
          <cell r="E44">
            <v>4672.897196261682</v>
          </cell>
          <cell r="G44">
            <v>0</v>
          </cell>
        </row>
        <row r="45">
          <cell r="C45">
            <v>44016020</v>
          </cell>
          <cell r="D45">
            <v>0</v>
          </cell>
          <cell r="E45">
            <v>4672.897196261682</v>
          </cell>
          <cell r="G45">
            <v>0</v>
          </cell>
        </row>
        <row r="46">
          <cell r="C46">
            <v>44095010</v>
          </cell>
          <cell r="D46">
            <v>0</v>
          </cell>
          <cell r="E46">
            <v>4672.897196261682</v>
          </cell>
          <cell r="G46">
            <v>0</v>
          </cell>
        </row>
        <row r="47">
          <cell r="C47">
            <v>44007030</v>
          </cell>
          <cell r="D47">
            <v>0</v>
          </cell>
          <cell r="E47">
            <v>4672.897196261682</v>
          </cell>
          <cell r="G47">
            <v>0</v>
          </cell>
        </row>
        <row r="48">
          <cell r="C48">
            <v>44036010</v>
          </cell>
          <cell r="D48">
            <v>0</v>
          </cell>
          <cell r="E48">
            <v>4672.897196261682</v>
          </cell>
          <cell r="G48">
            <v>0</v>
          </cell>
        </row>
        <row r="49">
          <cell r="C49">
            <v>44010020</v>
          </cell>
          <cell r="D49">
            <v>0</v>
          </cell>
          <cell r="E49">
            <v>4672.897196261682</v>
          </cell>
          <cell r="G49">
            <v>0</v>
          </cell>
        </row>
        <row r="50">
          <cell r="C50">
            <v>44023010</v>
          </cell>
          <cell r="D50">
            <v>0</v>
          </cell>
          <cell r="E50">
            <v>4672.897196261682</v>
          </cell>
          <cell r="G50">
            <v>0</v>
          </cell>
        </row>
        <row r="51">
          <cell r="C51">
            <v>44051010</v>
          </cell>
          <cell r="D51">
            <v>0</v>
          </cell>
          <cell r="E51">
            <v>4672.897196261682</v>
          </cell>
          <cell r="G51">
            <v>0</v>
          </cell>
        </row>
        <row r="52">
          <cell r="C52">
            <v>44030005</v>
          </cell>
          <cell r="D52">
            <v>0</v>
          </cell>
          <cell r="E52">
            <v>4672.897196261682</v>
          </cell>
          <cell r="G52">
            <v>0</v>
          </cell>
        </row>
        <row r="53">
          <cell r="C53">
            <v>44008000</v>
          </cell>
          <cell r="D53">
            <v>0</v>
          </cell>
          <cell r="E53">
            <v>4672.897196261682</v>
          </cell>
          <cell r="G53">
            <v>0</v>
          </cell>
        </row>
        <row r="54">
          <cell r="C54">
            <v>44036020</v>
          </cell>
          <cell r="D54">
            <v>0</v>
          </cell>
          <cell r="E54">
            <v>4672.897196261682</v>
          </cell>
          <cell r="G54">
            <v>0</v>
          </cell>
        </row>
        <row r="55">
          <cell r="C55">
            <v>44034005</v>
          </cell>
          <cell r="D55">
            <v>0</v>
          </cell>
          <cell r="E55">
            <v>4672.897196261682</v>
          </cell>
          <cell r="G55">
            <v>0</v>
          </cell>
        </row>
        <row r="56">
          <cell r="C56">
            <v>44074020</v>
          </cell>
          <cell r="D56">
            <v>0</v>
          </cell>
          <cell r="E56">
            <v>4672.897196261682</v>
          </cell>
          <cell r="G56">
            <v>0</v>
          </cell>
        </row>
        <row r="57">
          <cell r="C57">
            <v>44031010</v>
          </cell>
          <cell r="D57">
            <v>0</v>
          </cell>
          <cell r="E57">
            <v>4672.897196261682</v>
          </cell>
          <cell r="G57">
            <v>0</v>
          </cell>
        </row>
        <row r="58">
          <cell r="C58">
            <v>44011020</v>
          </cell>
          <cell r="D58">
            <v>0</v>
          </cell>
          <cell r="E58">
            <v>4672.897196261682</v>
          </cell>
          <cell r="G58">
            <v>0</v>
          </cell>
        </row>
        <row r="59">
          <cell r="C59">
            <v>44062010</v>
          </cell>
          <cell r="D59">
            <v>0</v>
          </cell>
          <cell r="E59">
            <v>4672.897196261682</v>
          </cell>
          <cell r="G59">
            <v>0</v>
          </cell>
        </row>
        <row r="60">
          <cell r="C60">
            <v>44098010</v>
          </cell>
          <cell r="D60">
            <v>0</v>
          </cell>
          <cell r="E60">
            <v>4672.897196261682</v>
          </cell>
          <cell r="G60">
            <v>0</v>
          </cell>
        </row>
        <row r="61">
          <cell r="C61">
            <v>44011030</v>
          </cell>
          <cell r="D61">
            <v>1</v>
          </cell>
          <cell r="E61">
            <v>4672.897196261682</v>
          </cell>
          <cell r="G61">
            <v>4672.9</v>
          </cell>
        </row>
        <row r="62">
          <cell r="C62">
            <v>44009000</v>
          </cell>
          <cell r="D62">
            <v>0</v>
          </cell>
          <cell r="E62">
            <v>4672.897196261682</v>
          </cell>
          <cell r="G62">
            <v>0</v>
          </cell>
        </row>
        <row r="63">
          <cell r="C63">
            <v>44009010</v>
          </cell>
          <cell r="D63">
            <v>0</v>
          </cell>
          <cell r="E63">
            <v>4672.897196261682</v>
          </cell>
          <cell r="G63">
            <v>0</v>
          </cell>
        </row>
        <row r="64">
          <cell r="C64">
            <v>44095020</v>
          </cell>
          <cell r="D64">
            <v>0</v>
          </cell>
          <cell r="E64">
            <v>4672.897196261682</v>
          </cell>
          <cell r="G64">
            <v>0</v>
          </cell>
        </row>
        <row r="65">
          <cell r="C65">
            <v>44024010</v>
          </cell>
          <cell r="D65">
            <v>0</v>
          </cell>
          <cell r="E65">
            <v>4672.897196261682</v>
          </cell>
          <cell r="G65">
            <v>0</v>
          </cell>
        </row>
        <row r="66">
          <cell r="C66">
            <v>44016025</v>
          </cell>
          <cell r="D66">
            <v>0</v>
          </cell>
          <cell r="E66">
            <v>4672.897196261682</v>
          </cell>
          <cell r="G66">
            <v>0</v>
          </cell>
        </row>
        <row r="67">
          <cell r="C67">
            <v>44010030</v>
          </cell>
          <cell r="D67">
            <v>0</v>
          </cell>
          <cell r="E67">
            <v>4672.897196261682</v>
          </cell>
          <cell r="G67">
            <v>0</v>
          </cell>
        </row>
        <row r="68">
          <cell r="C68">
            <v>44023020</v>
          </cell>
          <cell r="D68">
            <v>0</v>
          </cell>
          <cell r="E68">
            <v>4672.897196261682</v>
          </cell>
          <cell r="G68">
            <v>0</v>
          </cell>
        </row>
        <row r="69">
          <cell r="C69">
            <v>44010040</v>
          </cell>
          <cell r="D69">
            <v>0</v>
          </cell>
          <cell r="E69">
            <v>4672.897196261682</v>
          </cell>
          <cell r="G69">
            <v>0</v>
          </cell>
        </row>
        <row r="70">
          <cell r="C70">
            <v>44024020</v>
          </cell>
          <cell r="D70">
            <v>0</v>
          </cell>
          <cell r="E70">
            <v>4672.897196261682</v>
          </cell>
          <cell r="G70">
            <v>0</v>
          </cell>
        </row>
        <row r="71">
          <cell r="C71">
            <v>44095030</v>
          </cell>
          <cell r="D71">
            <v>0</v>
          </cell>
          <cell r="E71">
            <v>4672.897196261682</v>
          </cell>
          <cell r="G71">
            <v>0</v>
          </cell>
        </row>
        <row r="72">
          <cell r="C72">
            <v>44099020</v>
          </cell>
          <cell r="D72">
            <v>0</v>
          </cell>
          <cell r="E72">
            <v>4672.897196261682</v>
          </cell>
          <cell r="G72">
            <v>0</v>
          </cell>
        </row>
        <row r="73">
          <cell r="C73">
            <v>44081020</v>
          </cell>
          <cell r="D73">
            <v>0</v>
          </cell>
          <cell r="E73">
            <v>4672.897196261682</v>
          </cell>
          <cell r="G73">
            <v>0</v>
          </cell>
        </row>
        <row r="74">
          <cell r="C74">
            <v>44088010</v>
          </cell>
          <cell r="D74">
            <v>0</v>
          </cell>
          <cell r="E74">
            <v>4672.897196261682</v>
          </cell>
          <cell r="G74">
            <v>0</v>
          </cell>
        </row>
        <row r="75">
          <cell r="C75">
            <v>44025010</v>
          </cell>
          <cell r="D75">
            <v>0</v>
          </cell>
          <cell r="E75">
            <v>4672.897196261682</v>
          </cell>
          <cell r="G75">
            <v>0</v>
          </cell>
        </row>
        <row r="76">
          <cell r="C76">
            <v>44053010</v>
          </cell>
          <cell r="D76">
            <v>0</v>
          </cell>
          <cell r="E76">
            <v>4672.897196261682</v>
          </cell>
          <cell r="G76">
            <v>0</v>
          </cell>
        </row>
        <row r="77">
          <cell r="C77">
            <v>44018010</v>
          </cell>
          <cell r="D77">
            <v>0</v>
          </cell>
          <cell r="E77">
            <v>4672.897196261682</v>
          </cell>
          <cell r="G77">
            <v>0</v>
          </cell>
        </row>
        <row r="78">
          <cell r="C78">
            <v>44010000</v>
          </cell>
          <cell r="D78">
            <v>0</v>
          </cell>
          <cell r="E78">
            <v>4672.897196261682</v>
          </cell>
          <cell r="G78">
            <v>0</v>
          </cell>
        </row>
        <row r="79">
          <cell r="C79">
            <v>44024030</v>
          </cell>
          <cell r="D79">
            <v>0</v>
          </cell>
          <cell r="E79">
            <v>4672.897196261682</v>
          </cell>
          <cell r="G79">
            <v>0</v>
          </cell>
        </row>
        <row r="80">
          <cell r="C80">
            <v>44087010</v>
          </cell>
          <cell r="D80">
            <v>0</v>
          </cell>
          <cell r="E80">
            <v>4672.897196261682</v>
          </cell>
          <cell r="G80">
            <v>0</v>
          </cell>
        </row>
        <row r="81">
          <cell r="C81">
            <v>44011000</v>
          </cell>
          <cell r="D81">
            <v>2</v>
          </cell>
          <cell r="E81">
            <v>4672.897196261682</v>
          </cell>
          <cell r="G81">
            <v>9345.79</v>
          </cell>
        </row>
        <row r="82">
          <cell r="C82">
            <v>44035010</v>
          </cell>
          <cell r="D82">
            <v>0</v>
          </cell>
          <cell r="E82">
            <v>4672.897196261682</v>
          </cell>
          <cell r="G82">
            <v>0</v>
          </cell>
        </row>
        <row r="83">
          <cell r="C83">
            <v>44071020</v>
          </cell>
          <cell r="D83">
            <v>0</v>
          </cell>
          <cell r="E83">
            <v>4672.897196261682</v>
          </cell>
          <cell r="G83">
            <v>0</v>
          </cell>
        </row>
        <row r="84">
          <cell r="C84">
            <v>44012000</v>
          </cell>
          <cell r="D84">
            <v>0</v>
          </cell>
          <cell r="E84">
            <v>4672.897196261682</v>
          </cell>
          <cell r="G84">
            <v>0</v>
          </cell>
        </row>
        <row r="85">
          <cell r="C85">
            <v>44001020</v>
          </cell>
          <cell r="D85">
            <v>0</v>
          </cell>
          <cell r="E85">
            <v>4672.897196261682</v>
          </cell>
          <cell r="G85">
            <v>0</v>
          </cell>
        </row>
        <row r="86">
          <cell r="C86">
            <v>44100010</v>
          </cell>
          <cell r="D86">
            <v>0</v>
          </cell>
          <cell r="E86">
            <v>4672.897196261682</v>
          </cell>
          <cell r="G86">
            <v>0</v>
          </cell>
        </row>
        <row r="87">
          <cell r="C87">
            <v>44039005</v>
          </cell>
          <cell r="D87">
            <v>0</v>
          </cell>
          <cell r="E87">
            <v>4672.897196261682</v>
          </cell>
          <cell r="G87">
            <v>0</v>
          </cell>
        </row>
        <row r="88">
          <cell r="C88">
            <v>44013000</v>
          </cell>
          <cell r="D88">
            <v>1</v>
          </cell>
          <cell r="E88">
            <v>4672.897196261682</v>
          </cell>
          <cell r="G88">
            <v>4672.9</v>
          </cell>
        </row>
        <row r="89">
          <cell r="C89">
            <v>44014020</v>
          </cell>
          <cell r="D89">
            <v>0</v>
          </cell>
          <cell r="E89">
            <v>4672.897196261682</v>
          </cell>
          <cell r="G89">
            <v>0</v>
          </cell>
        </row>
        <row r="90">
          <cell r="C90">
            <v>44010050</v>
          </cell>
          <cell r="D90">
            <v>0</v>
          </cell>
          <cell r="E90">
            <v>4672.897196261682</v>
          </cell>
          <cell r="G90">
            <v>0</v>
          </cell>
        </row>
        <row r="91">
          <cell r="C91">
            <v>44014000</v>
          </cell>
          <cell r="D91">
            <v>2</v>
          </cell>
          <cell r="E91">
            <v>4672.897196261682</v>
          </cell>
          <cell r="G91">
            <v>9345.79</v>
          </cell>
        </row>
        <row r="92">
          <cell r="C92">
            <v>44031020</v>
          </cell>
          <cell r="D92">
            <v>0</v>
          </cell>
          <cell r="E92">
            <v>4672.897196261682</v>
          </cell>
          <cell r="G92">
            <v>0</v>
          </cell>
        </row>
        <row r="93">
          <cell r="C93">
            <v>44015000</v>
          </cell>
          <cell r="D93">
            <v>0</v>
          </cell>
          <cell r="E93">
            <v>4672.897196261682</v>
          </cell>
          <cell r="G93">
            <v>0</v>
          </cell>
        </row>
        <row r="94">
          <cell r="C94">
            <v>44063020</v>
          </cell>
          <cell r="D94">
            <v>0</v>
          </cell>
          <cell r="E94">
            <v>4672.897196261682</v>
          </cell>
          <cell r="G94">
            <v>0</v>
          </cell>
        </row>
        <row r="95">
          <cell r="C95">
            <v>44062020</v>
          </cell>
          <cell r="D95">
            <v>0</v>
          </cell>
          <cell r="E95">
            <v>4672.897196261682</v>
          </cell>
          <cell r="G95">
            <v>0</v>
          </cell>
        </row>
        <row r="96">
          <cell r="C96">
            <v>44044010</v>
          </cell>
          <cell r="D96">
            <v>0</v>
          </cell>
          <cell r="E96">
            <v>4672.897196261682</v>
          </cell>
          <cell r="G96">
            <v>0</v>
          </cell>
        </row>
        <row r="97">
          <cell r="C97">
            <v>44016030</v>
          </cell>
          <cell r="D97">
            <v>0</v>
          </cell>
          <cell r="E97">
            <v>4672.897196261682</v>
          </cell>
          <cell r="G97">
            <v>0</v>
          </cell>
        </row>
        <row r="98">
          <cell r="C98">
            <v>44065010</v>
          </cell>
          <cell r="D98">
            <v>1</v>
          </cell>
          <cell r="E98">
            <v>4672.897196261682</v>
          </cell>
          <cell r="G98">
            <v>4672.9</v>
          </cell>
        </row>
        <row r="99">
          <cell r="C99">
            <v>44010055</v>
          </cell>
          <cell r="D99">
            <v>0</v>
          </cell>
          <cell r="E99">
            <v>4672.897196261682</v>
          </cell>
          <cell r="G99">
            <v>0</v>
          </cell>
        </row>
        <row r="100">
          <cell r="C100">
            <v>44068010</v>
          </cell>
          <cell r="D100">
            <v>0</v>
          </cell>
          <cell r="E100">
            <v>4672.897196261682</v>
          </cell>
          <cell r="G100">
            <v>0</v>
          </cell>
        </row>
        <row r="101">
          <cell r="C101">
            <v>44016000</v>
          </cell>
          <cell r="D101">
            <v>0</v>
          </cell>
          <cell r="E101">
            <v>4672.897196261682</v>
          </cell>
          <cell r="G101">
            <v>0</v>
          </cell>
        </row>
        <row r="102">
          <cell r="C102">
            <v>44063030</v>
          </cell>
          <cell r="D102">
            <v>0</v>
          </cell>
          <cell r="E102">
            <v>4672.897196261682</v>
          </cell>
          <cell r="G102">
            <v>0</v>
          </cell>
        </row>
        <row r="103">
          <cell r="C103">
            <v>44092020</v>
          </cell>
          <cell r="D103">
            <v>1</v>
          </cell>
          <cell r="E103">
            <v>4672.897196261682</v>
          </cell>
          <cell r="G103">
            <v>4672.9</v>
          </cell>
        </row>
        <row r="104">
          <cell r="C104">
            <v>44023030</v>
          </cell>
          <cell r="D104">
            <v>0</v>
          </cell>
          <cell r="E104">
            <v>4672.897196261682</v>
          </cell>
          <cell r="G104">
            <v>0</v>
          </cell>
        </row>
        <row r="105">
          <cell r="C105">
            <v>44064030</v>
          </cell>
          <cell r="D105">
            <v>0</v>
          </cell>
          <cell r="E105">
            <v>4672.897196261682</v>
          </cell>
          <cell r="G105">
            <v>0</v>
          </cell>
        </row>
        <row r="106">
          <cell r="C106">
            <v>44017000</v>
          </cell>
          <cell r="D106">
            <v>0</v>
          </cell>
          <cell r="E106">
            <v>4672.897196261682</v>
          </cell>
          <cell r="G106">
            <v>0</v>
          </cell>
        </row>
        <row r="107">
          <cell r="C107">
            <v>44010060</v>
          </cell>
          <cell r="D107">
            <v>0</v>
          </cell>
          <cell r="E107">
            <v>4672.897196261682</v>
          </cell>
          <cell r="G107">
            <v>0</v>
          </cell>
        </row>
        <row r="108">
          <cell r="C108">
            <v>44018000</v>
          </cell>
          <cell r="D108">
            <v>0</v>
          </cell>
          <cell r="E108">
            <v>4672.897196261682</v>
          </cell>
          <cell r="G108">
            <v>0</v>
          </cell>
        </row>
        <row r="109">
          <cell r="C109">
            <v>44018020</v>
          </cell>
          <cell r="D109">
            <v>0</v>
          </cell>
          <cell r="E109">
            <v>4672.897196261682</v>
          </cell>
          <cell r="G109">
            <v>0</v>
          </cell>
        </row>
        <row r="110">
          <cell r="C110">
            <v>44016040</v>
          </cell>
          <cell r="D110">
            <v>0</v>
          </cell>
          <cell r="E110">
            <v>4672.897196261682</v>
          </cell>
          <cell r="G110">
            <v>0</v>
          </cell>
        </row>
        <row r="111">
          <cell r="C111">
            <v>44014025</v>
          </cell>
          <cell r="D111">
            <v>0</v>
          </cell>
          <cell r="E111">
            <v>4672.897196261682</v>
          </cell>
          <cell r="G111">
            <v>0</v>
          </cell>
        </row>
        <row r="112">
          <cell r="C112">
            <v>44035020</v>
          </cell>
          <cell r="D112">
            <v>0</v>
          </cell>
          <cell r="E112">
            <v>4672.897196261682</v>
          </cell>
          <cell r="G112">
            <v>0</v>
          </cell>
        </row>
        <row r="113">
          <cell r="C113">
            <v>44024040</v>
          </cell>
          <cell r="D113">
            <v>0</v>
          </cell>
          <cell r="E113">
            <v>4672.897196261682</v>
          </cell>
          <cell r="G113">
            <v>0</v>
          </cell>
        </row>
        <row r="114">
          <cell r="C114">
            <v>44024050</v>
          </cell>
          <cell r="D114">
            <v>0</v>
          </cell>
          <cell r="E114">
            <v>4672.897196261682</v>
          </cell>
          <cell r="G114">
            <v>0</v>
          </cell>
        </row>
        <row r="115">
          <cell r="C115">
            <v>44068020</v>
          </cell>
          <cell r="D115">
            <v>3</v>
          </cell>
          <cell r="E115">
            <v>4672.897196261682</v>
          </cell>
          <cell r="G115">
            <v>14018.69</v>
          </cell>
        </row>
        <row r="116">
          <cell r="C116">
            <v>44060010</v>
          </cell>
          <cell r="D116">
            <v>3</v>
          </cell>
          <cell r="E116">
            <v>4672.897196261682</v>
          </cell>
          <cell r="F116">
            <v>-0.08</v>
          </cell>
          <cell r="G116">
            <v>14018.61</v>
          </cell>
        </row>
        <row r="117">
          <cell r="C117">
            <v>44019000</v>
          </cell>
          <cell r="D117">
            <v>1</v>
          </cell>
          <cell r="E117">
            <v>4672.897196261682</v>
          </cell>
          <cell r="G117">
            <v>4672.9</v>
          </cell>
        </row>
        <row r="118">
          <cell r="C118">
            <v>44020000</v>
          </cell>
          <cell r="D118">
            <v>0</v>
          </cell>
          <cell r="E118">
            <v>4672.897196261682</v>
          </cell>
          <cell r="G118">
            <v>0</v>
          </cell>
        </row>
        <row r="119">
          <cell r="C119">
            <v>44036030</v>
          </cell>
          <cell r="D119">
            <v>0</v>
          </cell>
          <cell r="E119">
            <v>4672.897196261682</v>
          </cell>
          <cell r="G119">
            <v>0</v>
          </cell>
        </row>
        <row r="120">
          <cell r="C120">
            <v>44081030</v>
          </cell>
          <cell r="D120">
            <v>0</v>
          </cell>
          <cell r="E120">
            <v>4672.897196261682</v>
          </cell>
          <cell r="G120">
            <v>0</v>
          </cell>
        </row>
        <row r="121">
          <cell r="C121">
            <v>44080010</v>
          </cell>
          <cell r="D121">
            <v>0</v>
          </cell>
          <cell r="E121">
            <v>4672.897196261682</v>
          </cell>
          <cell r="G121">
            <v>0</v>
          </cell>
        </row>
        <row r="122">
          <cell r="C122">
            <v>44007040</v>
          </cell>
          <cell r="D122">
            <v>0</v>
          </cell>
          <cell r="E122">
            <v>4672.897196261682</v>
          </cell>
          <cell r="G122">
            <v>0</v>
          </cell>
        </row>
        <row r="123">
          <cell r="C123">
            <v>44021000</v>
          </cell>
          <cell r="D123">
            <v>0</v>
          </cell>
          <cell r="E123">
            <v>4672.897196261682</v>
          </cell>
          <cell r="G123">
            <v>0</v>
          </cell>
        </row>
        <row r="124">
          <cell r="C124">
            <v>44018030</v>
          </cell>
          <cell r="D124">
            <v>0</v>
          </cell>
          <cell r="E124">
            <v>4672.897196261682</v>
          </cell>
          <cell r="G124">
            <v>0</v>
          </cell>
        </row>
        <row r="125">
          <cell r="C125">
            <v>44009020</v>
          </cell>
          <cell r="D125">
            <v>0</v>
          </cell>
          <cell r="E125">
            <v>4672.897196261682</v>
          </cell>
          <cell r="G125">
            <v>0</v>
          </cell>
        </row>
        <row r="126">
          <cell r="C126">
            <v>44022000</v>
          </cell>
          <cell r="D126">
            <v>0</v>
          </cell>
          <cell r="E126">
            <v>4672.897196261682</v>
          </cell>
          <cell r="G126">
            <v>0</v>
          </cell>
        </row>
        <row r="127">
          <cell r="C127">
            <v>44051020</v>
          </cell>
          <cell r="D127">
            <v>1</v>
          </cell>
          <cell r="E127">
            <v>4672.897196261682</v>
          </cell>
          <cell r="G127">
            <v>4672.9</v>
          </cell>
        </row>
        <row r="128">
          <cell r="C128">
            <v>44034010</v>
          </cell>
          <cell r="D128">
            <v>0</v>
          </cell>
          <cell r="E128">
            <v>4672.897196261682</v>
          </cell>
          <cell r="G128">
            <v>0</v>
          </cell>
        </row>
        <row r="129">
          <cell r="C129">
            <v>44023000</v>
          </cell>
          <cell r="D129">
            <v>1</v>
          </cell>
          <cell r="E129">
            <v>4672.897196261682</v>
          </cell>
          <cell r="G129">
            <v>4672.9</v>
          </cell>
        </row>
        <row r="130">
          <cell r="C130">
            <v>44080020</v>
          </cell>
          <cell r="D130">
            <v>0</v>
          </cell>
          <cell r="E130">
            <v>4672.897196261682</v>
          </cell>
          <cell r="G130">
            <v>0</v>
          </cell>
        </row>
        <row r="131">
          <cell r="C131">
            <v>44082020</v>
          </cell>
          <cell r="D131">
            <v>0</v>
          </cell>
          <cell r="E131">
            <v>4672.897196261682</v>
          </cell>
          <cell r="G131">
            <v>0</v>
          </cell>
        </row>
        <row r="132">
          <cell r="C132">
            <v>44044020</v>
          </cell>
          <cell r="D132">
            <v>0</v>
          </cell>
          <cell r="E132">
            <v>4672.897196261682</v>
          </cell>
          <cell r="G132">
            <v>0</v>
          </cell>
        </row>
        <row r="133">
          <cell r="C133">
            <v>44043030</v>
          </cell>
          <cell r="D133">
            <v>0</v>
          </cell>
          <cell r="E133">
            <v>4672.897196261682</v>
          </cell>
          <cell r="G133">
            <v>0</v>
          </cell>
        </row>
        <row r="134">
          <cell r="C134">
            <v>44046020</v>
          </cell>
          <cell r="D134">
            <v>0</v>
          </cell>
          <cell r="E134">
            <v>4672.897196261682</v>
          </cell>
          <cell r="G134">
            <v>0</v>
          </cell>
        </row>
        <row r="135">
          <cell r="C135">
            <v>44008030</v>
          </cell>
          <cell r="D135">
            <v>0</v>
          </cell>
          <cell r="E135">
            <v>4672.897196261682</v>
          </cell>
          <cell r="G135">
            <v>0</v>
          </cell>
        </row>
        <row r="136">
          <cell r="C136">
            <v>44089010</v>
          </cell>
          <cell r="D136">
            <v>0</v>
          </cell>
          <cell r="E136">
            <v>4672.897196261682</v>
          </cell>
          <cell r="G136">
            <v>0</v>
          </cell>
        </row>
        <row r="137">
          <cell r="C137">
            <v>44024000</v>
          </cell>
          <cell r="D137">
            <v>1</v>
          </cell>
          <cell r="E137">
            <v>4672.897196261682</v>
          </cell>
          <cell r="G137">
            <v>4672.9</v>
          </cell>
        </row>
        <row r="138">
          <cell r="C138">
            <v>44075010</v>
          </cell>
          <cell r="D138">
            <v>0</v>
          </cell>
          <cell r="E138">
            <v>4672.897196261682</v>
          </cell>
          <cell r="G138">
            <v>0</v>
          </cell>
        </row>
        <row r="139">
          <cell r="C139">
            <v>44046030</v>
          </cell>
          <cell r="D139">
            <v>0</v>
          </cell>
          <cell r="E139">
            <v>4672.897196261682</v>
          </cell>
          <cell r="G139">
            <v>0</v>
          </cell>
        </row>
        <row r="140">
          <cell r="C140">
            <v>44013010</v>
          </cell>
          <cell r="D140">
            <v>0</v>
          </cell>
          <cell r="E140">
            <v>4672.897196261682</v>
          </cell>
          <cell r="G140">
            <v>0</v>
          </cell>
        </row>
        <row r="141">
          <cell r="C141">
            <v>44033020</v>
          </cell>
          <cell r="D141">
            <v>0</v>
          </cell>
          <cell r="E141">
            <v>4672.897196261682</v>
          </cell>
          <cell r="G141">
            <v>0</v>
          </cell>
        </row>
        <row r="142">
          <cell r="C142">
            <v>44012010</v>
          </cell>
          <cell r="D142">
            <v>0</v>
          </cell>
          <cell r="E142">
            <v>4672.897196261682</v>
          </cell>
          <cell r="G142">
            <v>0</v>
          </cell>
        </row>
        <row r="143">
          <cell r="C143">
            <v>44018040</v>
          </cell>
          <cell r="D143">
            <v>0</v>
          </cell>
          <cell r="E143">
            <v>4672.897196261682</v>
          </cell>
          <cell r="G143">
            <v>0</v>
          </cell>
        </row>
        <row r="144">
          <cell r="C144">
            <v>44066010</v>
          </cell>
          <cell r="D144">
            <v>0</v>
          </cell>
          <cell r="E144">
            <v>4672.897196261682</v>
          </cell>
          <cell r="G144">
            <v>0</v>
          </cell>
        </row>
        <row r="145">
          <cell r="C145">
            <v>44030010</v>
          </cell>
          <cell r="D145">
            <v>0</v>
          </cell>
          <cell r="E145">
            <v>4672.897196261682</v>
          </cell>
          <cell r="G145">
            <v>0</v>
          </cell>
        </row>
        <row r="146">
          <cell r="C146">
            <v>44060020</v>
          </cell>
          <cell r="D146">
            <v>0</v>
          </cell>
          <cell r="E146">
            <v>4672.897196261682</v>
          </cell>
          <cell r="G146">
            <v>0</v>
          </cell>
        </row>
        <row r="147">
          <cell r="C147">
            <v>44025020</v>
          </cell>
          <cell r="D147">
            <v>0</v>
          </cell>
          <cell r="E147">
            <v>4672.897196261682</v>
          </cell>
          <cell r="G147">
            <v>0</v>
          </cell>
        </row>
        <row r="148">
          <cell r="C148">
            <v>44036040</v>
          </cell>
          <cell r="D148">
            <v>0</v>
          </cell>
          <cell r="E148">
            <v>4672.897196261682</v>
          </cell>
          <cell r="G148">
            <v>0</v>
          </cell>
        </row>
        <row r="149">
          <cell r="C149">
            <v>44025000</v>
          </cell>
          <cell r="D149">
            <v>0</v>
          </cell>
          <cell r="E149">
            <v>4672.897196261682</v>
          </cell>
          <cell r="G149">
            <v>0</v>
          </cell>
        </row>
        <row r="150">
          <cell r="C150">
            <v>44039010</v>
          </cell>
          <cell r="D150">
            <v>0</v>
          </cell>
          <cell r="E150">
            <v>4672.897196261682</v>
          </cell>
          <cell r="G150">
            <v>0</v>
          </cell>
        </row>
        <row r="151">
          <cell r="C151">
            <v>44094010</v>
          </cell>
          <cell r="D151">
            <v>0</v>
          </cell>
          <cell r="E151">
            <v>4672.897196261682</v>
          </cell>
          <cell r="G151">
            <v>0</v>
          </cell>
        </row>
        <row r="152">
          <cell r="C152">
            <v>44006030</v>
          </cell>
          <cell r="D152">
            <v>0</v>
          </cell>
          <cell r="E152">
            <v>4672.897196261682</v>
          </cell>
          <cell r="G152">
            <v>0</v>
          </cell>
        </row>
        <row r="153">
          <cell r="C153">
            <v>44026000</v>
          </cell>
          <cell r="D153">
            <v>2</v>
          </cell>
          <cell r="E153">
            <v>4672.897196261682</v>
          </cell>
          <cell r="G153">
            <v>9345.79</v>
          </cell>
        </row>
        <row r="154">
          <cell r="C154">
            <v>44027000</v>
          </cell>
          <cell r="D154">
            <v>2</v>
          </cell>
          <cell r="E154">
            <v>4672.897196261682</v>
          </cell>
          <cell r="G154">
            <v>9345.79</v>
          </cell>
        </row>
        <row r="155">
          <cell r="C155">
            <v>44036050</v>
          </cell>
          <cell r="D155">
            <v>0</v>
          </cell>
          <cell r="E155">
            <v>4672.897196261682</v>
          </cell>
          <cell r="G155">
            <v>0</v>
          </cell>
        </row>
        <row r="156">
          <cell r="C156">
            <v>44085010</v>
          </cell>
          <cell r="D156">
            <v>0</v>
          </cell>
          <cell r="E156">
            <v>4672.897196261682</v>
          </cell>
          <cell r="G156">
            <v>0</v>
          </cell>
        </row>
        <row r="157">
          <cell r="C157">
            <v>44028000</v>
          </cell>
          <cell r="D157">
            <v>2</v>
          </cell>
          <cell r="E157">
            <v>4672.897196261682</v>
          </cell>
          <cell r="G157">
            <v>9345.79</v>
          </cell>
        </row>
        <row r="158">
          <cell r="C158">
            <v>44029000</v>
          </cell>
          <cell r="D158">
            <v>0</v>
          </cell>
          <cell r="E158">
            <v>4672.897196261682</v>
          </cell>
          <cell r="G158">
            <v>0</v>
          </cell>
        </row>
        <row r="159">
          <cell r="C159">
            <v>44060030</v>
          </cell>
          <cell r="D159">
            <v>0</v>
          </cell>
          <cell r="E159">
            <v>4672.897196261682</v>
          </cell>
          <cell r="G159">
            <v>0</v>
          </cell>
        </row>
        <row r="160">
          <cell r="C160">
            <v>44030000</v>
          </cell>
          <cell r="D160">
            <v>0</v>
          </cell>
          <cell r="E160">
            <v>4672.897196261682</v>
          </cell>
          <cell r="G160">
            <v>0</v>
          </cell>
        </row>
        <row r="161">
          <cell r="C161">
            <v>44029010</v>
          </cell>
          <cell r="D161">
            <v>0</v>
          </cell>
          <cell r="E161">
            <v>4672.897196261682</v>
          </cell>
          <cell r="G161">
            <v>0</v>
          </cell>
        </row>
        <row r="162">
          <cell r="C162">
            <v>44050010</v>
          </cell>
          <cell r="D162">
            <v>0</v>
          </cell>
          <cell r="E162">
            <v>4672.897196261682</v>
          </cell>
          <cell r="G162">
            <v>0</v>
          </cell>
        </row>
        <row r="163">
          <cell r="C163">
            <v>44077010</v>
          </cell>
          <cell r="D163">
            <v>0</v>
          </cell>
          <cell r="E163">
            <v>4672.897196261682</v>
          </cell>
          <cell r="G163">
            <v>0</v>
          </cell>
        </row>
        <row r="164">
          <cell r="C164">
            <v>44086010</v>
          </cell>
          <cell r="D164">
            <v>0</v>
          </cell>
          <cell r="E164">
            <v>4672.897196261682</v>
          </cell>
          <cell r="G164">
            <v>0</v>
          </cell>
        </row>
        <row r="165">
          <cell r="C165">
            <v>44064040</v>
          </cell>
          <cell r="D165">
            <v>0</v>
          </cell>
          <cell r="E165">
            <v>4672.897196261682</v>
          </cell>
          <cell r="G165">
            <v>0</v>
          </cell>
        </row>
        <row r="166">
          <cell r="C166">
            <v>44025030</v>
          </cell>
          <cell r="D166">
            <v>0</v>
          </cell>
          <cell r="E166">
            <v>4672.897196261682</v>
          </cell>
          <cell r="G166">
            <v>0</v>
          </cell>
        </row>
        <row r="167">
          <cell r="C167">
            <v>44012020</v>
          </cell>
          <cell r="D167">
            <v>0</v>
          </cell>
          <cell r="E167">
            <v>4672.897196261682</v>
          </cell>
          <cell r="G167">
            <v>0</v>
          </cell>
        </row>
        <row r="168">
          <cell r="C168">
            <v>44009030</v>
          </cell>
          <cell r="D168">
            <v>0</v>
          </cell>
          <cell r="E168">
            <v>4672.897196261682</v>
          </cell>
          <cell r="G168">
            <v>0</v>
          </cell>
        </row>
        <row r="169">
          <cell r="C169">
            <v>44028005</v>
          </cell>
          <cell r="D169">
            <v>1</v>
          </cell>
          <cell r="E169">
            <v>4672.897196261682</v>
          </cell>
          <cell r="G169">
            <v>4672.9</v>
          </cell>
        </row>
        <row r="170">
          <cell r="C170">
            <v>44043040</v>
          </cell>
          <cell r="D170">
            <v>0</v>
          </cell>
          <cell r="E170">
            <v>4672.897196261682</v>
          </cell>
          <cell r="G170">
            <v>0</v>
          </cell>
        </row>
        <row r="171">
          <cell r="C171">
            <v>44031000</v>
          </cell>
          <cell r="D171">
            <v>0</v>
          </cell>
          <cell r="E171">
            <v>4672.897196261682</v>
          </cell>
          <cell r="G171">
            <v>0</v>
          </cell>
        </row>
        <row r="172">
          <cell r="C172">
            <v>44032000</v>
          </cell>
          <cell r="D172">
            <v>2</v>
          </cell>
          <cell r="E172">
            <v>4672.897196261682</v>
          </cell>
          <cell r="G172">
            <v>9345.79</v>
          </cell>
        </row>
        <row r="173">
          <cell r="C173">
            <v>44032020</v>
          </cell>
          <cell r="D173">
            <v>1</v>
          </cell>
          <cell r="E173">
            <v>4672.897196261682</v>
          </cell>
          <cell r="G173">
            <v>4672.9</v>
          </cell>
        </row>
        <row r="174">
          <cell r="C174">
            <v>44023040</v>
          </cell>
          <cell r="D174">
            <v>0</v>
          </cell>
          <cell r="E174">
            <v>4672.897196261682</v>
          </cell>
          <cell r="G174">
            <v>0</v>
          </cell>
        </row>
        <row r="175">
          <cell r="C175">
            <v>44009040</v>
          </cell>
          <cell r="D175">
            <v>0</v>
          </cell>
          <cell r="E175">
            <v>4672.897196261682</v>
          </cell>
          <cell r="G175">
            <v>0</v>
          </cell>
        </row>
        <row r="176">
          <cell r="C176">
            <v>44099030</v>
          </cell>
          <cell r="D176">
            <v>0</v>
          </cell>
          <cell r="E176">
            <v>4672.897196261682</v>
          </cell>
          <cell r="G176">
            <v>0</v>
          </cell>
        </row>
        <row r="177">
          <cell r="C177">
            <v>44083010</v>
          </cell>
          <cell r="D177">
            <v>0</v>
          </cell>
          <cell r="E177">
            <v>4672.897196261682</v>
          </cell>
          <cell r="G177">
            <v>0</v>
          </cell>
        </row>
        <row r="178">
          <cell r="C178">
            <v>44080030</v>
          </cell>
          <cell r="D178">
            <v>0</v>
          </cell>
          <cell r="E178">
            <v>4672.897196261682</v>
          </cell>
          <cell r="G178">
            <v>0</v>
          </cell>
        </row>
        <row r="179">
          <cell r="C179">
            <v>44026005</v>
          </cell>
          <cell r="D179">
            <v>0</v>
          </cell>
          <cell r="E179">
            <v>4672.897196261682</v>
          </cell>
          <cell r="G179">
            <v>0</v>
          </cell>
        </row>
        <row r="180">
          <cell r="C180">
            <v>44079010</v>
          </cell>
          <cell r="D180">
            <v>0</v>
          </cell>
          <cell r="E180">
            <v>4672.897196261682</v>
          </cell>
          <cell r="G180">
            <v>0</v>
          </cell>
        </row>
        <row r="181">
          <cell r="C181">
            <v>44021010</v>
          </cell>
          <cell r="D181">
            <v>0</v>
          </cell>
          <cell r="E181">
            <v>4672.897196261682</v>
          </cell>
          <cell r="G181">
            <v>0</v>
          </cell>
        </row>
        <row r="182">
          <cell r="C182">
            <v>44033000</v>
          </cell>
          <cell r="D182">
            <v>0</v>
          </cell>
          <cell r="E182">
            <v>4672.897196261682</v>
          </cell>
          <cell r="G182">
            <v>0</v>
          </cell>
        </row>
        <row r="183">
          <cell r="C183">
            <v>44070010</v>
          </cell>
          <cell r="D183">
            <v>0</v>
          </cell>
          <cell r="E183">
            <v>4672.897196261682</v>
          </cell>
          <cell r="G183">
            <v>0</v>
          </cell>
        </row>
        <row r="184">
          <cell r="C184">
            <v>44009050</v>
          </cell>
          <cell r="D184">
            <v>0</v>
          </cell>
          <cell r="E184">
            <v>4672.897196261682</v>
          </cell>
          <cell r="G184">
            <v>0</v>
          </cell>
        </row>
        <row r="185">
          <cell r="C185">
            <v>44006040</v>
          </cell>
          <cell r="D185">
            <v>0</v>
          </cell>
          <cell r="E185">
            <v>4672.897196261682</v>
          </cell>
          <cell r="G185">
            <v>0</v>
          </cell>
        </row>
        <row r="186">
          <cell r="C186">
            <v>44086020</v>
          </cell>
          <cell r="D186">
            <v>0</v>
          </cell>
          <cell r="E186">
            <v>4672.897196261682</v>
          </cell>
          <cell r="G186">
            <v>0</v>
          </cell>
        </row>
        <row r="187">
          <cell r="C187">
            <v>44081040</v>
          </cell>
          <cell r="D187">
            <v>0</v>
          </cell>
          <cell r="E187">
            <v>4672.897196261682</v>
          </cell>
          <cell r="G187">
            <v>0</v>
          </cell>
        </row>
        <row r="188">
          <cell r="C188">
            <v>44077020</v>
          </cell>
          <cell r="D188">
            <v>0</v>
          </cell>
          <cell r="E188">
            <v>4672.897196261682</v>
          </cell>
          <cell r="G188">
            <v>0</v>
          </cell>
        </row>
        <row r="189">
          <cell r="C189">
            <v>44098020</v>
          </cell>
          <cell r="D189">
            <v>0</v>
          </cell>
          <cell r="E189">
            <v>4672.897196261682</v>
          </cell>
          <cell r="G189">
            <v>0</v>
          </cell>
        </row>
        <row r="190">
          <cell r="C190">
            <v>44001030</v>
          </cell>
          <cell r="D190">
            <v>0</v>
          </cell>
          <cell r="E190">
            <v>4672.897196261682</v>
          </cell>
          <cell r="G190">
            <v>0</v>
          </cell>
        </row>
        <row r="191">
          <cell r="C191">
            <v>44016050</v>
          </cell>
          <cell r="D191">
            <v>0</v>
          </cell>
          <cell r="E191">
            <v>4672.897196261682</v>
          </cell>
          <cell r="G191">
            <v>0</v>
          </cell>
        </row>
        <row r="192">
          <cell r="C192">
            <v>44042010</v>
          </cell>
          <cell r="D192">
            <v>0</v>
          </cell>
          <cell r="E192">
            <v>4672.897196261682</v>
          </cell>
          <cell r="G192">
            <v>0</v>
          </cell>
        </row>
        <row r="193">
          <cell r="C193">
            <v>44043050</v>
          </cell>
          <cell r="D193">
            <v>0</v>
          </cell>
          <cell r="E193">
            <v>4672.897196261682</v>
          </cell>
          <cell r="G193">
            <v>0</v>
          </cell>
        </row>
        <row r="194">
          <cell r="C194">
            <v>44096010</v>
          </cell>
          <cell r="D194">
            <v>0</v>
          </cell>
          <cell r="E194">
            <v>4672.897196261682</v>
          </cell>
          <cell r="G194">
            <v>0</v>
          </cell>
        </row>
        <row r="195">
          <cell r="C195">
            <v>44058020</v>
          </cell>
          <cell r="D195">
            <v>0</v>
          </cell>
          <cell r="E195">
            <v>4672.897196261682</v>
          </cell>
          <cell r="G195">
            <v>0</v>
          </cell>
        </row>
        <row r="196">
          <cell r="C196">
            <v>44024060</v>
          </cell>
          <cell r="D196">
            <v>0</v>
          </cell>
          <cell r="E196">
            <v>4672.897196261682</v>
          </cell>
          <cell r="G196">
            <v>0</v>
          </cell>
        </row>
        <row r="197">
          <cell r="C197">
            <v>44078010</v>
          </cell>
          <cell r="D197">
            <v>0</v>
          </cell>
          <cell r="E197">
            <v>4672.897196261682</v>
          </cell>
          <cell r="G197">
            <v>0</v>
          </cell>
        </row>
        <row r="198">
          <cell r="C198">
            <v>44090002</v>
          </cell>
          <cell r="D198">
            <v>0</v>
          </cell>
          <cell r="E198">
            <v>4672.897196261682</v>
          </cell>
          <cell r="G198">
            <v>0</v>
          </cell>
        </row>
        <row r="199">
          <cell r="C199">
            <v>44031030</v>
          </cell>
          <cell r="D199">
            <v>0</v>
          </cell>
          <cell r="E199">
            <v>4672.897196261682</v>
          </cell>
          <cell r="G199">
            <v>0</v>
          </cell>
        </row>
        <row r="200">
          <cell r="C200">
            <v>44080040</v>
          </cell>
          <cell r="D200">
            <v>0</v>
          </cell>
          <cell r="E200">
            <v>4672.897196261682</v>
          </cell>
          <cell r="G200">
            <v>0</v>
          </cell>
        </row>
        <row r="201">
          <cell r="C201">
            <v>44026010</v>
          </cell>
          <cell r="D201">
            <v>0</v>
          </cell>
          <cell r="E201">
            <v>4672.897196261682</v>
          </cell>
          <cell r="G201">
            <v>0</v>
          </cell>
        </row>
        <row r="202">
          <cell r="C202">
            <v>44074030</v>
          </cell>
          <cell r="D202">
            <v>0</v>
          </cell>
          <cell r="E202">
            <v>4672.897196261682</v>
          </cell>
          <cell r="G202">
            <v>0</v>
          </cell>
        </row>
        <row r="203">
          <cell r="C203">
            <v>44023050</v>
          </cell>
          <cell r="D203">
            <v>0</v>
          </cell>
          <cell r="E203">
            <v>4672.897196261682</v>
          </cell>
          <cell r="G203">
            <v>0</v>
          </cell>
        </row>
        <row r="204">
          <cell r="C204">
            <v>44074040</v>
          </cell>
          <cell r="D204">
            <v>0</v>
          </cell>
          <cell r="E204">
            <v>4672.897196261682</v>
          </cell>
          <cell r="G204">
            <v>0</v>
          </cell>
        </row>
        <row r="205">
          <cell r="C205">
            <v>44026020</v>
          </cell>
          <cell r="D205">
            <v>1</v>
          </cell>
          <cell r="E205">
            <v>4672.897196261682</v>
          </cell>
          <cell r="G205">
            <v>4672.9</v>
          </cell>
        </row>
        <row r="206">
          <cell r="C206">
            <v>44045005</v>
          </cell>
          <cell r="D206">
            <v>0</v>
          </cell>
          <cell r="E206">
            <v>4672.897196261682</v>
          </cell>
          <cell r="G206">
            <v>0</v>
          </cell>
        </row>
        <row r="207">
          <cell r="C207">
            <v>44045010</v>
          </cell>
          <cell r="D207">
            <v>0</v>
          </cell>
          <cell r="E207">
            <v>4672.897196261682</v>
          </cell>
          <cell r="G207">
            <v>0</v>
          </cell>
        </row>
        <row r="208">
          <cell r="C208">
            <v>44081050</v>
          </cell>
          <cell r="D208">
            <v>0</v>
          </cell>
          <cell r="E208">
            <v>4672.897196261682</v>
          </cell>
          <cell r="G208">
            <v>0</v>
          </cell>
        </row>
        <row r="209">
          <cell r="C209">
            <v>44050015</v>
          </cell>
          <cell r="D209">
            <v>0</v>
          </cell>
          <cell r="E209">
            <v>4672.897196261682</v>
          </cell>
          <cell r="G209">
            <v>0</v>
          </cell>
        </row>
        <row r="210">
          <cell r="C210">
            <v>44034000</v>
          </cell>
          <cell r="D210">
            <v>1</v>
          </cell>
          <cell r="E210">
            <v>4672.897196261682</v>
          </cell>
          <cell r="G210">
            <v>4672.9</v>
          </cell>
        </row>
        <row r="211">
          <cell r="C211">
            <v>44074050</v>
          </cell>
          <cell r="D211">
            <v>0</v>
          </cell>
          <cell r="E211">
            <v>4672.897196261682</v>
          </cell>
          <cell r="G211">
            <v>0</v>
          </cell>
        </row>
        <row r="212">
          <cell r="C212">
            <v>44051030</v>
          </cell>
          <cell r="D212">
            <v>0</v>
          </cell>
          <cell r="E212">
            <v>4672.897196261682</v>
          </cell>
          <cell r="G212">
            <v>0</v>
          </cell>
        </row>
        <row r="213">
          <cell r="C213">
            <v>44063040</v>
          </cell>
          <cell r="D213">
            <v>0</v>
          </cell>
          <cell r="E213">
            <v>4672.897196261682</v>
          </cell>
          <cell r="G213">
            <v>0</v>
          </cell>
        </row>
        <row r="214">
          <cell r="C214">
            <v>44035000</v>
          </cell>
          <cell r="D214">
            <v>0</v>
          </cell>
          <cell r="E214">
            <v>4672.897196261682</v>
          </cell>
          <cell r="G214">
            <v>0</v>
          </cell>
        </row>
        <row r="215">
          <cell r="C215">
            <v>44056010</v>
          </cell>
          <cell r="D215">
            <v>0</v>
          </cell>
          <cell r="E215">
            <v>4672.897196261682</v>
          </cell>
          <cell r="G215">
            <v>0</v>
          </cell>
        </row>
        <row r="216">
          <cell r="C216">
            <v>44035030</v>
          </cell>
          <cell r="D216">
            <v>0</v>
          </cell>
          <cell r="E216">
            <v>4672.897196261682</v>
          </cell>
          <cell r="G216">
            <v>0</v>
          </cell>
        </row>
        <row r="217">
          <cell r="C217">
            <v>44076030</v>
          </cell>
          <cell r="D217">
            <v>0</v>
          </cell>
          <cell r="E217">
            <v>4672.897196261682</v>
          </cell>
          <cell r="G217">
            <v>0</v>
          </cell>
        </row>
        <row r="218">
          <cell r="C218">
            <v>44096020</v>
          </cell>
          <cell r="D218">
            <v>0</v>
          </cell>
          <cell r="E218">
            <v>4672.897196261682</v>
          </cell>
          <cell r="G218">
            <v>0</v>
          </cell>
        </row>
        <row r="219">
          <cell r="C219">
            <v>44092030</v>
          </cell>
          <cell r="D219">
            <v>0</v>
          </cell>
          <cell r="E219">
            <v>4672.897196261682</v>
          </cell>
          <cell r="G219">
            <v>0</v>
          </cell>
        </row>
        <row r="220">
          <cell r="C220">
            <v>44014030</v>
          </cell>
          <cell r="D220">
            <v>0</v>
          </cell>
          <cell r="E220">
            <v>4672.897196261682</v>
          </cell>
          <cell r="G220">
            <v>0</v>
          </cell>
        </row>
        <row r="221">
          <cell r="C221">
            <v>44082040</v>
          </cell>
          <cell r="D221">
            <v>0</v>
          </cell>
          <cell r="E221">
            <v>4672.897196261682</v>
          </cell>
          <cell r="G221">
            <v>0</v>
          </cell>
        </row>
        <row r="222">
          <cell r="C222">
            <v>44092040</v>
          </cell>
          <cell r="D222">
            <v>1</v>
          </cell>
          <cell r="E222">
            <v>4672.897196261682</v>
          </cell>
          <cell r="G222">
            <v>4672.9</v>
          </cell>
        </row>
        <row r="223">
          <cell r="C223">
            <v>44066020</v>
          </cell>
          <cell r="D223">
            <v>0</v>
          </cell>
          <cell r="E223">
            <v>4672.897196261682</v>
          </cell>
          <cell r="G223">
            <v>0</v>
          </cell>
        </row>
        <row r="224">
          <cell r="C224">
            <v>44036000</v>
          </cell>
          <cell r="D224">
            <v>0</v>
          </cell>
          <cell r="E224">
            <v>4672.897196261682</v>
          </cell>
          <cell r="G224">
            <v>0</v>
          </cell>
        </row>
        <row r="225">
          <cell r="C225">
            <v>44066030</v>
          </cell>
          <cell r="D225">
            <v>0</v>
          </cell>
          <cell r="E225">
            <v>4672.897196261682</v>
          </cell>
          <cell r="G225">
            <v>0</v>
          </cell>
        </row>
        <row r="226">
          <cell r="C226">
            <v>44036070</v>
          </cell>
          <cell r="D226">
            <v>0</v>
          </cell>
          <cell r="E226">
            <v>4672.897196261682</v>
          </cell>
          <cell r="G226">
            <v>0</v>
          </cell>
        </row>
        <row r="227">
          <cell r="C227">
            <v>44037000</v>
          </cell>
          <cell r="D227">
            <v>0</v>
          </cell>
          <cell r="E227">
            <v>4672.897196261682</v>
          </cell>
          <cell r="G227">
            <v>0</v>
          </cell>
        </row>
        <row r="228">
          <cell r="C228">
            <v>44037010</v>
          </cell>
          <cell r="D228">
            <v>0</v>
          </cell>
          <cell r="E228">
            <v>4672.897196261682</v>
          </cell>
          <cell r="G228">
            <v>0</v>
          </cell>
        </row>
        <row r="229">
          <cell r="C229">
            <v>44083020</v>
          </cell>
          <cell r="D229">
            <v>0</v>
          </cell>
          <cell r="E229">
            <v>4672.897196261682</v>
          </cell>
          <cell r="G229">
            <v>0</v>
          </cell>
        </row>
        <row r="230">
          <cell r="C230">
            <v>44041020</v>
          </cell>
          <cell r="D230">
            <v>0</v>
          </cell>
          <cell r="E230">
            <v>4672.897196261682</v>
          </cell>
          <cell r="G230">
            <v>0</v>
          </cell>
        </row>
        <row r="231">
          <cell r="C231">
            <v>44012030</v>
          </cell>
          <cell r="D231">
            <v>0</v>
          </cell>
          <cell r="E231">
            <v>4672.897196261682</v>
          </cell>
          <cell r="G231">
            <v>0</v>
          </cell>
        </row>
        <row r="232">
          <cell r="C232">
            <v>44026030</v>
          </cell>
          <cell r="D232">
            <v>0</v>
          </cell>
          <cell r="E232">
            <v>4672.897196261682</v>
          </cell>
          <cell r="G232">
            <v>0</v>
          </cell>
        </row>
        <row r="233">
          <cell r="C233">
            <v>44096030</v>
          </cell>
          <cell r="D233">
            <v>0</v>
          </cell>
          <cell r="E233">
            <v>4672.897196261682</v>
          </cell>
          <cell r="G233">
            <v>0</v>
          </cell>
        </row>
        <row r="234">
          <cell r="C234">
            <v>44019010</v>
          </cell>
          <cell r="D234">
            <v>0</v>
          </cell>
          <cell r="E234">
            <v>4672.897196261682</v>
          </cell>
          <cell r="G234">
            <v>0</v>
          </cell>
        </row>
        <row r="235">
          <cell r="C235">
            <v>44001050</v>
          </cell>
          <cell r="D235">
            <v>0</v>
          </cell>
          <cell r="E235">
            <v>4672.897196261682</v>
          </cell>
          <cell r="G235">
            <v>0</v>
          </cell>
        </row>
        <row r="236">
          <cell r="C236">
            <v>44038000</v>
          </cell>
          <cell r="D236">
            <v>0</v>
          </cell>
          <cell r="E236">
            <v>4672.897196261682</v>
          </cell>
          <cell r="G236">
            <v>0</v>
          </cell>
        </row>
        <row r="237">
          <cell r="C237">
            <v>44006050</v>
          </cell>
          <cell r="D237">
            <v>0</v>
          </cell>
          <cell r="E237">
            <v>4672.897196261682</v>
          </cell>
          <cell r="G237">
            <v>0</v>
          </cell>
        </row>
        <row r="238">
          <cell r="C238">
            <v>44014040</v>
          </cell>
          <cell r="D238">
            <v>0</v>
          </cell>
          <cell r="E238">
            <v>4672.897196261682</v>
          </cell>
          <cell r="G238">
            <v>0</v>
          </cell>
        </row>
        <row r="239">
          <cell r="C239">
            <v>44080050</v>
          </cell>
          <cell r="D239">
            <v>0</v>
          </cell>
          <cell r="E239">
            <v>4672.897196261682</v>
          </cell>
          <cell r="G239">
            <v>0</v>
          </cell>
        </row>
        <row r="240">
          <cell r="C240">
            <v>44069035</v>
          </cell>
          <cell r="D240">
            <v>0</v>
          </cell>
          <cell r="E240">
            <v>4672.897196261682</v>
          </cell>
          <cell r="G240">
            <v>0</v>
          </cell>
        </row>
        <row r="241">
          <cell r="C241">
            <v>44039000</v>
          </cell>
          <cell r="D241">
            <v>0</v>
          </cell>
          <cell r="E241">
            <v>4672.897196261682</v>
          </cell>
          <cell r="G241">
            <v>0</v>
          </cell>
        </row>
        <row r="242">
          <cell r="C242">
            <v>44001060</v>
          </cell>
          <cell r="D242">
            <v>0</v>
          </cell>
          <cell r="E242">
            <v>4672.897196261682</v>
          </cell>
          <cell r="G242">
            <v>0</v>
          </cell>
        </row>
        <row r="243">
          <cell r="C243">
            <v>44040000</v>
          </cell>
          <cell r="D243">
            <v>0</v>
          </cell>
          <cell r="E243">
            <v>4672.897196261682</v>
          </cell>
          <cell r="G243">
            <v>0</v>
          </cell>
        </row>
        <row r="244">
          <cell r="C244">
            <v>44031040</v>
          </cell>
          <cell r="D244">
            <v>0</v>
          </cell>
          <cell r="E244">
            <v>4672.897196261682</v>
          </cell>
          <cell r="G244">
            <v>0</v>
          </cell>
        </row>
        <row r="245">
          <cell r="C245">
            <v>44041030</v>
          </cell>
          <cell r="D245">
            <v>3</v>
          </cell>
          <cell r="E245">
            <v>4672.897196261682</v>
          </cell>
          <cell r="G245">
            <v>14018.69</v>
          </cell>
        </row>
        <row r="246">
          <cell r="C246">
            <v>44074060</v>
          </cell>
          <cell r="D246">
            <v>2</v>
          </cell>
          <cell r="E246">
            <v>4672.897196261682</v>
          </cell>
          <cell r="G246">
            <v>9345.79</v>
          </cell>
        </row>
        <row r="247">
          <cell r="C247">
            <v>44074070</v>
          </cell>
          <cell r="D247">
            <v>0</v>
          </cell>
          <cell r="E247">
            <v>4672.897196261682</v>
          </cell>
          <cell r="G247">
            <v>0</v>
          </cell>
        </row>
        <row r="248">
          <cell r="C248">
            <v>44074080</v>
          </cell>
          <cell r="D248">
            <v>0</v>
          </cell>
          <cell r="E248">
            <v>4672.897196261682</v>
          </cell>
          <cell r="G248">
            <v>0</v>
          </cell>
        </row>
        <row r="249">
          <cell r="C249">
            <v>44023060</v>
          </cell>
          <cell r="D249">
            <v>0</v>
          </cell>
          <cell r="E249">
            <v>4672.897196261682</v>
          </cell>
          <cell r="G249">
            <v>0</v>
          </cell>
        </row>
        <row r="250">
          <cell r="C250">
            <v>44041000</v>
          </cell>
          <cell r="D250">
            <v>1</v>
          </cell>
          <cell r="E250">
            <v>4672.897196261682</v>
          </cell>
          <cell r="G250">
            <v>4672.9</v>
          </cell>
        </row>
        <row r="251">
          <cell r="C251">
            <v>44042000</v>
          </cell>
          <cell r="D251">
            <v>0</v>
          </cell>
          <cell r="E251">
            <v>4672.897196261682</v>
          </cell>
          <cell r="G251">
            <v>0</v>
          </cell>
        </row>
        <row r="252">
          <cell r="C252">
            <v>44042020</v>
          </cell>
          <cell r="D252">
            <v>0</v>
          </cell>
          <cell r="E252">
            <v>4672.897196261682</v>
          </cell>
          <cell r="G252">
            <v>0</v>
          </cell>
        </row>
        <row r="253">
          <cell r="C253">
            <v>44058030</v>
          </cell>
          <cell r="D253">
            <v>0</v>
          </cell>
          <cell r="E253">
            <v>4672.897196261682</v>
          </cell>
          <cell r="G253">
            <v>0</v>
          </cell>
        </row>
        <row r="254">
          <cell r="C254">
            <v>44077030</v>
          </cell>
          <cell r="D254">
            <v>1</v>
          </cell>
          <cell r="E254">
            <v>4672.897196261682</v>
          </cell>
          <cell r="G254">
            <v>4672.9</v>
          </cell>
        </row>
        <row r="255">
          <cell r="C255">
            <v>44049020</v>
          </cell>
          <cell r="D255">
            <v>0</v>
          </cell>
          <cell r="E255">
            <v>4672.897196261682</v>
          </cell>
          <cell r="G255">
            <v>0</v>
          </cell>
        </row>
        <row r="256">
          <cell r="C256">
            <v>44043000</v>
          </cell>
          <cell r="D256">
            <v>0</v>
          </cell>
          <cell r="E256">
            <v>4672.897196261682</v>
          </cell>
          <cell r="G256">
            <v>0</v>
          </cell>
        </row>
        <row r="257">
          <cell r="C257">
            <v>44082050</v>
          </cell>
          <cell r="D257">
            <v>0</v>
          </cell>
          <cell r="E257">
            <v>4672.897196261682</v>
          </cell>
          <cell r="G257">
            <v>0</v>
          </cell>
        </row>
        <row r="258">
          <cell r="C258">
            <v>44046040</v>
          </cell>
          <cell r="D258">
            <v>0</v>
          </cell>
          <cell r="E258">
            <v>4672.897196261682</v>
          </cell>
          <cell r="G258">
            <v>0</v>
          </cell>
        </row>
        <row r="259">
          <cell r="C259">
            <v>44013020</v>
          </cell>
          <cell r="D259">
            <v>0</v>
          </cell>
          <cell r="E259">
            <v>4672.897196261682</v>
          </cell>
          <cell r="G259">
            <v>0</v>
          </cell>
        </row>
        <row r="260">
          <cell r="C260">
            <v>44058040</v>
          </cell>
          <cell r="D260">
            <v>0</v>
          </cell>
          <cell r="E260">
            <v>4672.897196261682</v>
          </cell>
          <cell r="G260">
            <v>0</v>
          </cell>
        </row>
        <row r="261">
          <cell r="C261">
            <v>44025040</v>
          </cell>
          <cell r="D261">
            <v>0</v>
          </cell>
          <cell r="E261">
            <v>4672.897196261682</v>
          </cell>
          <cell r="G261">
            <v>0</v>
          </cell>
        </row>
        <row r="262">
          <cell r="C262">
            <v>44001070</v>
          </cell>
          <cell r="D262">
            <v>0</v>
          </cell>
          <cell r="E262">
            <v>4672.897196261682</v>
          </cell>
          <cell r="G262">
            <v>0</v>
          </cell>
        </row>
        <row r="263">
          <cell r="C263">
            <v>44022010</v>
          </cell>
          <cell r="D263">
            <v>0</v>
          </cell>
          <cell r="E263">
            <v>4672.897196261682</v>
          </cell>
          <cell r="G263">
            <v>0</v>
          </cell>
        </row>
        <row r="264">
          <cell r="C264">
            <v>44044000</v>
          </cell>
          <cell r="D264">
            <v>1</v>
          </cell>
          <cell r="E264">
            <v>4672.897196261682</v>
          </cell>
          <cell r="G264">
            <v>4672.9</v>
          </cell>
        </row>
        <row r="265">
          <cell r="C265">
            <v>44090005</v>
          </cell>
          <cell r="D265">
            <v>0</v>
          </cell>
          <cell r="E265">
            <v>4672.897196261682</v>
          </cell>
          <cell r="G265">
            <v>0</v>
          </cell>
        </row>
        <row r="266">
          <cell r="C266">
            <v>44045000</v>
          </cell>
          <cell r="D266">
            <v>1</v>
          </cell>
          <cell r="E266">
            <v>4672.897196261682</v>
          </cell>
          <cell r="G266">
            <v>4672.9</v>
          </cell>
        </row>
        <row r="267">
          <cell r="C267">
            <v>44091010</v>
          </cell>
          <cell r="D267">
            <v>0</v>
          </cell>
          <cell r="E267">
            <v>4672.897196261682</v>
          </cell>
          <cell r="G267">
            <v>0</v>
          </cell>
        </row>
        <row r="268">
          <cell r="C268">
            <v>44045020</v>
          </cell>
          <cell r="D268">
            <v>0</v>
          </cell>
          <cell r="E268">
            <v>4672.897196261682</v>
          </cell>
          <cell r="G268">
            <v>0</v>
          </cell>
        </row>
        <row r="269">
          <cell r="C269">
            <v>44046000</v>
          </cell>
          <cell r="D269">
            <v>0</v>
          </cell>
          <cell r="E269">
            <v>4672.897196261682</v>
          </cell>
          <cell r="G269">
            <v>0</v>
          </cell>
        </row>
        <row r="270">
          <cell r="C270">
            <v>44072010</v>
          </cell>
          <cell r="D270">
            <v>0</v>
          </cell>
          <cell r="E270">
            <v>4672.897196261682</v>
          </cell>
          <cell r="G270">
            <v>0</v>
          </cell>
        </row>
        <row r="271">
          <cell r="C271">
            <v>44018050</v>
          </cell>
          <cell r="D271">
            <v>0</v>
          </cell>
          <cell r="E271">
            <v>4672.897196261682</v>
          </cell>
          <cell r="G271">
            <v>0</v>
          </cell>
        </row>
        <row r="272">
          <cell r="C272">
            <v>44041040</v>
          </cell>
          <cell r="D272">
            <v>0</v>
          </cell>
          <cell r="E272">
            <v>4672.897196261682</v>
          </cell>
          <cell r="G272">
            <v>0</v>
          </cell>
        </row>
        <row r="273">
          <cell r="C273">
            <v>44036080</v>
          </cell>
          <cell r="D273">
            <v>0</v>
          </cell>
          <cell r="E273">
            <v>4672.897196261682</v>
          </cell>
          <cell r="G273">
            <v>0</v>
          </cell>
        </row>
        <row r="274">
          <cell r="C274">
            <v>44056020</v>
          </cell>
          <cell r="D274">
            <v>0</v>
          </cell>
          <cell r="E274">
            <v>4672.897196261682</v>
          </cell>
          <cell r="G274">
            <v>0</v>
          </cell>
        </row>
        <row r="275">
          <cell r="C275">
            <v>44012050</v>
          </cell>
          <cell r="D275">
            <v>0</v>
          </cell>
          <cell r="E275">
            <v>4672.897196261682</v>
          </cell>
          <cell r="G275">
            <v>0</v>
          </cell>
        </row>
        <row r="276">
          <cell r="C276">
            <v>44068040</v>
          </cell>
          <cell r="D276">
            <v>1</v>
          </cell>
          <cell r="E276">
            <v>4672.897196261682</v>
          </cell>
          <cell r="G276">
            <v>4672.9</v>
          </cell>
        </row>
        <row r="277">
          <cell r="C277">
            <v>44042030</v>
          </cell>
          <cell r="D277">
            <v>0</v>
          </cell>
          <cell r="E277">
            <v>4672.897196261682</v>
          </cell>
          <cell r="G277">
            <v>0</v>
          </cell>
        </row>
        <row r="278">
          <cell r="C278">
            <v>44077040</v>
          </cell>
          <cell r="D278">
            <v>0</v>
          </cell>
          <cell r="E278">
            <v>4672.897196261682</v>
          </cell>
          <cell r="G278">
            <v>0</v>
          </cell>
        </row>
        <row r="279">
          <cell r="C279">
            <v>44047000</v>
          </cell>
          <cell r="D279">
            <v>0</v>
          </cell>
          <cell r="E279">
            <v>4672.897196261682</v>
          </cell>
          <cell r="G279">
            <v>0</v>
          </cell>
        </row>
        <row r="280">
          <cell r="C280">
            <v>44010070</v>
          </cell>
          <cell r="D280">
            <v>0</v>
          </cell>
          <cell r="E280">
            <v>4672.897196261682</v>
          </cell>
          <cell r="G280">
            <v>0</v>
          </cell>
        </row>
        <row r="281">
          <cell r="C281">
            <v>44067010</v>
          </cell>
          <cell r="D281">
            <v>0</v>
          </cell>
          <cell r="E281">
            <v>4672.897196261682</v>
          </cell>
          <cell r="G281">
            <v>0</v>
          </cell>
        </row>
        <row r="282">
          <cell r="C282">
            <v>44092050</v>
          </cell>
          <cell r="D282">
            <v>0</v>
          </cell>
          <cell r="E282">
            <v>4672.897196261682</v>
          </cell>
          <cell r="G282">
            <v>0</v>
          </cell>
        </row>
        <row r="283">
          <cell r="C283">
            <v>44040010</v>
          </cell>
          <cell r="D283">
            <v>0</v>
          </cell>
          <cell r="E283">
            <v>4672.897196261682</v>
          </cell>
          <cell r="G283">
            <v>0</v>
          </cell>
        </row>
        <row r="284">
          <cell r="C284">
            <v>44026040</v>
          </cell>
          <cell r="D284">
            <v>0</v>
          </cell>
          <cell r="E284">
            <v>4672.897196261682</v>
          </cell>
          <cell r="G284">
            <v>0</v>
          </cell>
        </row>
        <row r="285">
          <cell r="C285">
            <v>44057010</v>
          </cell>
          <cell r="D285">
            <v>0</v>
          </cell>
          <cell r="E285">
            <v>4672.897196261682</v>
          </cell>
          <cell r="G285">
            <v>0</v>
          </cell>
        </row>
        <row r="286">
          <cell r="C286">
            <v>44014050</v>
          </cell>
          <cell r="D286">
            <v>0</v>
          </cell>
          <cell r="E286">
            <v>4672.897196261682</v>
          </cell>
          <cell r="G286">
            <v>0</v>
          </cell>
        </row>
        <row r="287">
          <cell r="C287">
            <v>44060040</v>
          </cell>
          <cell r="D287">
            <v>0</v>
          </cell>
          <cell r="E287">
            <v>4672.897196261682</v>
          </cell>
          <cell r="G287">
            <v>0</v>
          </cell>
        </row>
        <row r="288">
          <cell r="C288">
            <v>44048000</v>
          </cell>
          <cell r="D288">
            <v>0</v>
          </cell>
          <cell r="E288">
            <v>4672.897196261682</v>
          </cell>
          <cell r="G288">
            <v>0</v>
          </cell>
        </row>
        <row r="289">
          <cell r="C289">
            <v>44016060</v>
          </cell>
          <cell r="D289">
            <v>0</v>
          </cell>
          <cell r="E289">
            <v>4672.897196261682</v>
          </cell>
          <cell r="G289">
            <v>0</v>
          </cell>
        </row>
        <row r="290">
          <cell r="C290">
            <v>44090010</v>
          </cell>
          <cell r="D290">
            <v>0</v>
          </cell>
          <cell r="E290">
            <v>4672.897196261682</v>
          </cell>
          <cell r="G290">
            <v>0</v>
          </cell>
        </row>
        <row r="291">
          <cell r="C291">
            <v>44049000</v>
          </cell>
          <cell r="D291">
            <v>0</v>
          </cell>
          <cell r="E291">
            <v>4672.897196261682</v>
          </cell>
          <cell r="G291">
            <v>0</v>
          </cell>
        </row>
        <row r="292">
          <cell r="C292">
            <v>44050000</v>
          </cell>
          <cell r="D292">
            <v>0</v>
          </cell>
          <cell r="E292">
            <v>4672.897196261682</v>
          </cell>
          <cell r="G292">
            <v>0</v>
          </cell>
        </row>
        <row r="293">
          <cell r="C293">
            <v>44066040</v>
          </cell>
          <cell r="D293">
            <v>0</v>
          </cell>
          <cell r="E293">
            <v>4672.897196261682</v>
          </cell>
          <cell r="G293">
            <v>0</v>
          </cell>
        </row>
        <row r="294">
          <cell r="C294">
            <v>44067020</v>
          </cell>
          <cell r="D294">
            <v>1</v>
          </cell>
          <cell r="E294">
            <v>4672.897196261682</v>
          </cell>
          <cell r="G294">
            <v>4672.9</v>
          </cell>
        </row>
        <row r="295">
          <cell r="C295">
            <v>44041050</v>
          </cell>
          <cell r="D295">
            <v>0</v>
          </cell>
          <cell r="E295">
            <v>4672.897196261682</v>
          </cell>
          <cell r="G295">
            <v>0</v>
          </cell>
        </row>
        <row r="296">
          <cell r="C296">
            <v>44058050</v>
          </cell>
          <cell r="D296">
            <v>0</v>
          </cell>
          <cell r="E296">
            <v>4672.897196261682</v>
          </cell>
          <cell r="G296">
            <v>0</v>
          </cell>
        </row>
        <row r="297">
          <cell r="C297">
            <v>44005010</v>
          </cell>
          <cell r="D297">
            <v>0</v>
          </cell>
          <cell r="E297">
            <v>4672.897196261682</v>
          </cell>
          <cell r="G297">
            <v>0</v>
          </cell>
        </row>
        <row r="298">
          <cell r="C298">
            <v>44051000</v>
          </cell>
          <cell r="D298">
            <v>0</v>
          </cell>
          <cell r="E298">
            <v>4672.897196261682</v>
          </cell>
          <cell r="G298">
            <v>0</v>
          </cell>
        </row>
        <row r="299">
          <cell r="C299">
            <v>44052000</v>
          </cell>
          <cell r="D299">
            <v>0</v>
          </cell>
          <cell r="E299">
            <v>4672.897196261682</v>
          </cell>
          <cell r="G299">
            <v>0</v>
          </cell>
        </row>
        <row r="300">
          <cell r="C300">
            <v>44099040</v>
          </cell>
          <cell r="D300">
            <v>0</v>
          </cell>
          <cell r="E300">
            <v>4672.897196261682</v>
          </cell>
          <cell r="G300">
            <v>0</v>
          </cell>
        </row>
        <row r="301">
          <cell r="C301">
            <v>44013030</v>
          </cell>
          <cell r="D301">
            <v>0</v>
          </cell>
          <cell r="E301">
            <v>4672.897196261682</v>
          </cell>
          <cell r="G301">
            <v>0</v>
          </cell>
        </row>
        <row r="302">
          <cell r="C302">
            <v>44008040</v>
          </cell>
          <cell r="D302">
            <v>0</v>
          </cell>
          <cell r="E302">
            <v>4672.897196261682</v>
          </cell>
          <cell r="G302">
            <v>0</v>
          </cell>
        </row>
        <row r="303">
          <cell r="C303">
            <v>44031060</v>
          </cell>
          <cell r="D303">
            <v>0</v>
          </cell>
          <cell r="E303">
            <v>4672.897196261682</v>
          </cell>
          <cell r="G303">
            <v>0</v>
          </cell>
        </row>
        <row r="304">
          <cell r="C304">
            <v>44051040</v>
          </cell>
          <cell r="D304">
            <v>0</v>
          </cell>
          <cell r="E304">
            <v>4672.897196261682</v>
          </cell>
          <cell r="G304">
            <v>0</v>
          </cell>
        </row>
        <row r="305">
          <cell r="C305">
            <v>44034030</v>
          </cell>
          <cell r="D305">
            <v>0</v>
          </cell>
          <cell r="E305">
            <v>4672.897196261682</v>
          </cell>
          <cell r="G305">
            <v>0</v>
          </cell>
        </row>
        <row r="306">
          <cell r="C306">
            <v>44028010</v>
          </cell>
          <cell r="D306">
            <v>1</v>
          </cell>
          <cell r="E306">
            <v>4672.897196261682</v>
          </cell>
          <cell r="G306">
            <v>4672.9</v>
          </cell>
        </row>
        <row r="307">
          <cell r="C307">
            <v>44085020</v>
          </cell>
          <cell r="D307">
            <v>0</v>
          </cell>
          <cell r="E307">
            <v>4672.897196261682</v>
          </cell>
          <cell r="G307">
            <v>0</v>
          </cell>
        </row>
        <row r="308">
          <cell r="C308">
            <v>44023070</v>
          </cell>
          <cell r="D308">
            <v>0</v>
          </cell>
          <cell r="E308">
            <v>4672.897196261682</v>
          </cell>
          <cell r="G308">
            <v>0</v>
          </cell>
        </row>
        <row r="309">
          <cell r="C309">
            <v>44023080</v>
          </cell>
          <cell r="D309">
            <v>0</v>
          </cell>
          <cell r="E309">
            <v>4672.897196261682</v>
          </cell>
          <cell r="G309">
            <v>0</v>
          </cell>
        </row>
        <row r="310">
          <cell r="C310">
            <v>44054020</v>
          </cell>
          <cell r="D310">
            <v>1</v>
          </cell>
          <cell r="E310">
            <v>4672.897196261682</v>
          </cell>
          <cell r="G310">
            <v>4672.9</v>
          </cell>
        </row>
        <row r="311">
          <cell r="C311">
            <v>44091020</v>
          </cell>
          <cell r="D311">
            <v>0</v>
          </cell>
          <cell r="E311">
            <v>4672.897196261682</v>
          </cell>
          <cell r="G311">
            <v>0</v>
          </cell>
        </row>
        <row r="312">
          <cell r="C312">
            <v>44028020</v>
          </cell>
          <cell r="D312">
            <v>1</v>
          </cell>
          <cell r="E312">
            <v>4672.897196261682</v>
          </cell>
          <cell r="G312">
            <v>4672.9</v>
          </cell>
        </row>
        <row r="313">
          <cell r="C313">
            <v>44092060</v>
          </cell>
          <cell r="D313">
            <v>1</v>
          </cell>
          <cell r="E313">
            <v>4672.897196261682</v>
          </cell>
          <cell r="G313">
            <v>4672.9</v>
          </cell>
        </row>
        <row r="314">
          <cell r="C314">
            <v>44065020</v>
          </cell>
          <cell r="D314">
            <v>0</v>
          </cell>
          <cell r="E314">
            <v>4672.897196261682</v>
          </cell>
          <cell r="G314">
            <v>0</v>
          </cell>
        </row>
        <row r="315">
          <cell r="C315">
            <v>44054030</v>
          </cell>
          <cell r="D315">
            <v>0</v>
          </cell>
          <cell r="E315">
            <v>4672.897196261682</v>
          </cell>
          <cell r="G315">
            <v>0</v>
          </cell>
        </row>
        <row r="316">
          <cell r="C316">
            <v>44081060</v>
          </cell>
          <cell r="D316">
            <v>0</v>
          </cell>
          <cell r="E316">
            <v>4672.897196261682</v>
          </cell>
          <cell r="G316">
            <v>0</v>
          </cell>
        </row>
        <row r="317">
          <cell r="C317">
            <v>44090015</v>
          </cell>
          <cell r="D317">
            <v>0</v>
          </cell>
          <cell r="E317">
            <v>4672.897196261682</v>
          </cell>
          <cell r="G317">
            <v>0</v>
          </cell>
        </row>
        <row r="318">
          <cell r="C318">
            <v>44024070</v>
          </cell>
          <cell r="D318">
            <v>0</v>
          </cell>
          <cell r="E318">
            <v>4672.897196261682</v>
          </cell>
          <cell r="G318">
            <v>0</v>
          </cell>
        </row>
        <row r="319">
          <cell r="C319">
            <v>44080070</v>
          </cell>
          <cell r="D319">
            <v>0</v>
          </cell>
          <cell r="E319">
            <v>4672.897196261682</v>
          </cell>
          <cell r="G319">
            <v>0</v>
          </cell>
        </row>
        <row r="320">
          <cell r="C320">
            <v>44005020</v>
          </cell>
          <cell r="D320">
            <v>0</v>
          </cell>
          <cell r="E320">
            <v>4672.897196261682</v>
          </cell>
          <cell r="G320">
            <v>0</v>
          </cell>
        </row>
        <row r="321">
          <cell r="C321">
            <v>44066050</v>
          </cell>
          <cell r="D321">
            <v>0</v>
          </cell>
          <cell r="E321">
            <v>4672.897196261682</v>
          </cell>
          <cell r="G321">
            <v>0</v>
          </cell>
        </row>
        <row r="322">
          <cell r="C322">
            <v>44023090</v>
          </cell>
          <cell r="D322">
            <v>0</v>
          </cell>
          <cell r="E322">
            <v>4672.897196261682</v>
          </cell>
          <cell r="G322">
            <v>0</v>
          </cell>
        </row>
        <row r="323">
          <cell r="C323">
            <v>44045030</v>
          </cell>
          <cell r="D323">
            <v>0</v>
          </cell>
          <cell r="E323">
            <v>4672.897196261682</v>
          </cell>
          <cell r="G323">
            <v>0</v>
          </cell>
        </row>
        <row r="324">
          <cell r="C324">
            <v>44083030</v>
          </cell>
          <cell r="D324">
            <v>0</v>
          </cell>
          <cell r="E324">
            <v>4672.897196261682</v>
          </cell>
          <cell r="G324">
            <v>0</v>
          </cell>
        </row>
        <row r="325">
          <cell r="C325">
            <v>44023100</v>
          </cell>
          <cell r="D325">
            <v>0</v>
          </cell>
          <cell r="E325">
            <v>4672.897196261682</v>
          </cell>
          <cell r="G325">
            <v>0</v>
          </cell>
        </row>
        <row r="326">
          <cell r="C326">
            <v>44053000</v>
          </cell>
          <cell r="D326">
            <v>0</v>
          </cell>
          <cell r="E326">
            <v>4672.897196261682</v>
          </cell>
          <cell r="G326">
            <v>0</v>
          </cell>
        </row>
        <row r="327">
          <cell r="C327">
            <v>44033030</v>
          </cell>
          <cell r="D327">
            <v>0</v>
          </cell>
          <cell r="E327">
            <v>4672.897196261682</v>
          </cell>
          <cell r="G327">
            <v>0</v>
          </cell>
        </row>
        <row r="328">
          <cell r="C328">
            <v>44010080</v>
          </cell>
          <cell r="D328">
            <v>0</v>
          </cell>
          <cell r="E328">
            <v>4672.897196261682</v>
          </cell>
          <cell r="G328">
            <v>0</v>
          </cell>
        </row>
        <row r="329">
          <cell r="C329">
            <v>44014060</v>
          </cell>
          <cell r="D329">
            <v>0</v>
          </cell>
          <cell r="E329">
            <v>4672.897196261682</v>
          </cell>
          <cell r="G329">
            <v>0</v>
          </cell>
        </row>
        <row r="330">
          <cell r="C330">
            <v>44054000</v>
          </cell>
          <cell r="D330">
            <v>1</v>
          </cell>
          <cell r="E330">
            <v>4672.897196261682</v>
          </cell>
          <cell r="G330">
            <v>4672.9</v>
          </cell>
        </row>
        <row r="331">
          <cell r="C331">
            <v>44008050</v>
          </cell>
          <cell r="D331">
            <v>0</v>
          </cell>
          <cell r="E331">
            <v>4672.897196261682</v>
          </cell>
          <cell r="G331">
            <v>0</v>
          </cell>
        </row>
        <row r="332">
          <cell r="C332">
            <v>44034050</v>
          </cell>
          <cell r="D332">
            <v>1</v>
          </cell>
          <cell r="E332">
            <v>4672.897196261682</v>
          </cell>
          <cell r="G332">
            <v>4672.9</v>
          </cell>
        </row>
        <row r="333">
          <cell r="C333">
            <v>44029030</v>
          </cell>
          <cell r="D333">
            <v>0</v>
          </cell>
          <cell r="E333">
            <v>4672.897196261682</v>
          </cell>
          <cell r="G333">
            <v>0</v>
          </cell>
        </row>
        <row r="334">
          <cell r="C334">
            <v>44076050</v>
          </cell>
          <cell r="D334">
            <v>0</v>
          </cell>
          <cell r="E334">
            <v>4672.897196261682</v>
          </cell>
          <cell r="G334">
            <v>0</v>
          </cell>
        </row>
        <row r="335">
          <cell r="C335">
            <v>44004020</v>
          </cell>
          <cell r="D335">
            <v>0</v>
          </cell>
          <cell r="E335">
            <v>4672.897196261682</v>
          </cell>
          <cell r="G335">
            <v>0</v>
          </cell>
        </row>
        <row r="336">
          <cell r="C336">
            <v>44043060</v>
          </cell>
          <cell r="D336">
            <v>0</v>
          </cell>
          <cell r="E336">
            <v>4672.897196261682</v>
          </cell>
          <cell r="G336">
            <v>0</v>
          </cell>
        </row>
        <row r="337">
          <cell r="C337">
            <v>44055000</v>
          </cell>
          <cell r="D337">
            <v>0</v>
          </cell>
          <cell r="E337">
            <v>4672.897196261682</v>
          </cell>
          <cell r="G337">
            <v>0</v>
          </cell>
        </row>
        <row r="338">
          <cell r="C338">
            <v>44055020</v>
          </cell>
          <cell r="D338">
            <v>0</v>
          </cell>
          <cell r="E338">
            <v>4672.897196261682</v>
          </cell>
          <cell r="G338">
            <v>0</v>
          </cell>
        </row>
        <row r="339">
          <cell r="C339">
            <v>44026050</v>
          </cell>
          <cell r="D339">
            <v>0</v>
          </cell>
          <cell r="E339">
            <v>4672.897196261682</v>
          </cell>
          <cell r="G339">
            <v>0</v>
          </cell>
        </row>
        <row r="340">
          <cell r="C340">
            <v>44042040</v>
          </cell>
          <cell r="D340">
            <v>0</v>
          </cell>
          <cell r="E340">
            <v>4672.897196261682</v>
          </cell>
          <cell r="G340">
            <v>0</v>
          </cell>
        </row>
        <row r="341">
          <cell r="C341">
            <v>44084030</v>
          </cell>
          <cell r="D341">
            <v>0</v>
          </cell>
          <cell r="E341">
            <v>4672.897196261682</v>
          </cell>
          <cell r="G341">
            <v>0</v>
          </cell>
        </row>
        <row r="342">
          <cell r="C342">
            <v>44018060</v>
          </cell>
          <cell r="D342">
            <v>0</v>
          </cell>
          <cell r="E342">
            <v>4672.897196261682</v>
          </cell>
          <cell r="G342">
            <v>0</v>
          </cell>
        </row>
        <row r="343">
          <cell r="C343">
            <v>44035040</v>
          </cell>
          <cell r="D343">
            <v>0</v>
          </cell>
          <cell r="E343">
            <v>4672.897196261682</v>
          </cell>
          <cell r="G343">
            <v>0</v>
          </cell>
        </row>
        <row r="344">
          <cell r="C344">
            <v>44049030</v>
          </cell>
          <cell r="D344">
            <v>0</v>
          </cell>
          <cell r="E344">
            <v>4672.897196261682</v>
          </cell>
          <cell r="G344">
            <v>0</v>
          </cell>
        </row>
        <row r="345">
          <cell r="C345">
            <v>44036100</v>
          </cell>
          <cell r="D345">
            <v>0</v>
          </cell>
          <cell r="E345">
            <v>4672.897196261682</v>
          </cell>
          <cell r="G345">
            <v>0</v>
          </cell>
        </row>
        <row r="346">
          <cell r="C346">
            <v>44098040</v>
          </cell>
          <cell r="D346">
            <v>0</v>
          </cell>
          <cell r="E346">
            <v>4672.897196261682</v>
          </cell>
          <cell r="G346">
            <v>0</v>
          </cell>
        </row>
        <row r="347">
          <cell r="C347">
            <v>44078020</v>
          </cell>
          <cell r="D347">
            <v>0</v>
          </cell>
          <cell r="E347">
            <v>4672.897196261682</v>
          </cell>
          <cell r="G347">
            <v>0</v>
          </cell>
        </row>
        <row r="348">
          <cell r="C348">
            <v>44078030</v>
          </cell>
          <cell r="D348">
            <v>0</v>
          </cell>
          <cell r="E348">
            <v>4672.897196261682</v>
          </cell>
          <cell r="G348">
            <v>0</v>
          </cell>
        </row>
        <row r="349">
          <cell r="C349">
            <v>44033040</v>
          </cell>
          <cell r="D349">
            <v>0</v>
          </cell>
          <cell r="E349">
            <v>4672.897196261682</v>
          </cell>
          <cell r="G349">
            <v>0</v>
          </cell>
        </row>
        <row r="350">
          <cell r="C350">
            <v>44056000</v>
          </cell>
          <cell r="D350">
            <v>0</v>
          </cell>
          <cell r="E350">
            <v>4672.897196261682</v>
          </cell>
          <cell r="G350">
            <v>0</v>
          </cell>
        </row>
        <row r="351">
          <cell r="C351">
            <v>44093010</v>
          </cell>
          <cell r="D351">
            <v>0</v>
          </cell>
          <cell r="E351">
            <v>4672.897196261682</v>
          </cell>
          <cell r="G351">
            <v>0</v>
          </cell>
        </row>
        <row r="352">
          <cell r="C352">
            <v>44057000</v>
          </cell>
          <cell r="D352">
            <v>0</v>
          </cell>
          <cell r="E352">
            <v>4672.897196261682</v>
          </cell>
          <cell r="G352">
            <v>0</v>
          </cell>
        </row>
        <row r="353">
          <cell r="C353">
            <v>44079020</v>
          </cell>
          <cell r="D353">
            <v>0</v>
          </cell>
          <cell r="E353">
            <v>4672.897196261682</v>
          </cell>
          <cell r="G353">
            <v>0</v>
          </cell>
        </row>
        <row r="354">
          <cell r="C354">
            <v>44044040</v>
          </cell>
          <cell r="D354">
            <v>0</v>
          </cell>
          <cell r="E354">
            <v>4672.897196261682</v>
          </cell>
          <cell r="G354">
            <v>0</v>
          </cell>
        </row>
        <row r="355">
          <cell r="C355">
            <v>44031070</v>
          </cell>
          <cell r="D355">
            <v>0</v>
          </cell>
          <cell r="E355">
            <v>4672.897196261682</v>
          </cell>
          <cell r="G355">
            <v>0</v>
          </cell>
        </row>
        <row r="356">
          <cell r="C356">
            <v>44018070</v>
          </cell>
          <cell r="D356">
            <v>0</v>
          </cell>
          <cell r="E356">
            <v>4672.897196261682</v>
          </cell>
          <cell r="G356">
            <v>0</v>
          </cell>
        </row>
        <row r="357">
          <cell r="C357">
            <v>44028030</v>
          </cell>
          <cell r="D357">
            <v>0</v>
          </cell>
          <cell r="E357">
            <v>4672.897196261682</v>
          </cell>
          <cell r="G357">
            <v>0</v>
          </cell>
        </row>
        <row r="358">
          <cell r="C358">
            <v>44078040</v>
          </cell>
          <cell r="D358">
            <v>0</v>
          </cell>
          <cell r="E358">
            <v>4672.897196261682</v>
          </cell>
          <cell r="G358">
            <v>0</v>
          </cell>
        </row>
        <row r="359">
          <cell r="C359">
            <v>44059010</v>
          </cell>
          <cell r="D359">
            <v>0</v>
          </cell>
          <cell r="E359">
            <v>4672.897196261682</v>
          </cell>
          <cell r="G359">
            <v>0</v>
          </cell>
        </row>
        <row r="360">
          <cell r="C360">
            <v>44057020</v>
          </cell>
          <cell r="D360">
            <v>0</v>
          </cell>
          <cell r="E360">
            <v>4672.897196261682</v>
          </cell>
          <cell r="G360">
            <v>0</v>
          </cell>
        </row>
        <row r="361">
          <cell r="C361">
            <v>44057030</v>
          </cell>
          <cell r="D361">
            <v>0</v>
          </cell>
          <cell r="E361">
            <v>4672.897196261682</v>
          </cell>
          <cell r="G361">
            <v>0</v>
          </cell>
        </row>
        <row r="362">
          <cell r="C362">
            <v>44090020</v>
          </cell>
          <cell r="D362">
            <v>0</v>
          </cell>
          <cell r="E362">
            <v>4672.897196261682</v>
          </cell>
          <cell r="G362">
            <v>0</v>
          </cell>
        </row>
        <row r="363">
          <cell r="C363">
            <v>44058000</v>
          </cell>
          <cell r="D363">
            <v>0</v>
          </cell>
          <cell r="E363">
            <v>4672.897196261682</v>
          </cell>
          <cell r="G363">
            <v>0</v>
          </cell>
        </row>
        <row r="364">
          <cell r="C364">
            <v>44090025</v>
          </cell>
          <cell r="D364">
            <v>0</v>
          </cell>
          <cell r="E364">
            <v>4672.897196261682</v>
          </cell>
          <cell r="G364">
            <v>0</v>
          </cell>
        </row>
        <row r="365">
          <cell r="C365">
            <v>44060050</v>
          </cell>
          <cell r="D365">
            <v>0</v>
          </cell>
          <cell r="E365">
            <v>4672.897196261682</v>
          </cell>
          <cell r="G365">
            <v>0</v>
          </cell>
        </row>
        <row r="366">
          <cell r="C366">
            <v>44078050</v>
          </cell>
          <cell r="D366">
            <v>0</v>
          </cell>
          <cell r="E366">
            <v>4672.897196261682</v>
          </cell>
          <cell r="G366">
            <v>0</v>
          </cell>
        </row>
        <row r="367">
          <cell r="C367">
            <v>44079030</v>
          </cell>
          <cell r="D367">
            <v>0</v>
          </cell>
          <cell r="E367">
            <v>4672.897196261682</v>
          </cell>
          <cell r="G367">
            <v>0</v>
          </cell>
        </row>
        <row r="368">
          <cell r="C368">
            <v>44052010</v>
          </cell>
          <cell r="D368">
            <v>0</v>
          </cell>
          <cell r="E368">
            <v>4672.897196261682</v>
          </cell>
          <cell r="G368">
            <v>0</v>
          </cell>
        </row>
        <row r="369">
          <cell r="C369">
            <v>44036110</v>
          </cell>
          <cell r="D369">
            <v>0</v>
          </cell>
          <cell r="E369">
            <v>4672.897196261682</v>
          </cell>
          <cell r="G369">
            <v>0</v>
          </cell>
        </row>
        <row r="370">
          <cell r="C370">
            <v>44078060</v>
          </cell>
          <cell r="D370">
            <v>0</v>
          </cell>
          <cell r="E370">
            <v>4672.897196261682</v>
          </cell>
          <cell r="G370">
            <v>0</v>
          </cell>
        </row>
        <row r="371">
          <cell r="C371">
            <v>44059000</v>
          </cell>
          <cell r="D371">
            <v>1</v>
          </cell>
          <cell r="E371">
            <v>4672.897196261682</v>
          </cell>
          <cell r="G371">
            <v>4672.9</v>
          </cell>
        </row>
        <row r="372">
          <cell r="C372">
            <v>44004030</v>
          </cell>
          <cell r="D372">
            <v>0</v>
          </cell>
          <cell r="E372">
            <v>4672.897196261682</v>
          </cell>
          <cell r="G372">
            <v>0</v>
          </cell>
        </row>
        <row r="373">
          <cell r="C373">
            <v>44001080</v>
          </cell>
          <cell r="D373">
            <v>0</v>
          </cell>
          <cell r="E373">
            <v>4672.897196261682</v>
          </cell>
          <cell r="G373">
            <v>0</v>
          </cell>
        </row>
        <row r="374">
          <cell r="C374">
            <v>44060000</v>
          </cell>
          <cell r="D374">
            <v>3</v>
          </cell>
          <cell r="E374">
            <v>4672.897196261682</v>
          </cell>
          <cell r="G374">
            <v>14018.69</v>
          </cell>
        </row>
        <row r="375">
          <cell r="C375">
            <v>44069040</v>
          </cell>
          <cell r="D375">
            <v>0</v>
          </cell>
          <cell r="E375">
            <v>4672.897196261682</v>
          </cell>
          <cell r="G375">
            <v>0</v>
          </cell>
        </row>
        <row r="376">
          <cell r="C376">
            <v>44051050</v>
          </cell>
          <cell r="D376">
            <v>0</v>
          </cell>
          <cell r="E376">
            <v>4672.897196261682</v>
          </cell>
          <cell r="G376">
            <v>0</v>
          </cell>
        </row>
        <row r="377">
          <cell r="C377">
            <v>44091030</v>
          </cell>
          <cell r="D377">
            <v>0</v>
          </cell>
          <cell r="E377">
            <v>4672.897196261682</v>
          </cell>
          <cell r="G377">
            <v>0</v>
          </cell>
        </row>
        <row r="378">
          <cell r="C378">
            <v>44064050</v>
          </cell>
          <cell r="D378">
            <v>0</v>
          </cell>
          <cell r="E378">
            <v>4672.897196261682</v>
          </cell>
          <cell r="G378">
            <v>0</v>
          </cell>
        </row>
        <row r="379">
          <cell r="C379">
            <v>44013037</v>
          </cell>
          <cell r="D379">
            <v>0</v>
          </cell>
          <cell r="E379">
            <v>4672.897196261682</v>
          </cell>
          <cell r="G379">
            <v>0</v>
          </cell>
        </row>
        <row r="380">
          <cell r="C380">
            <v>44029035</v>
          </cell>
          <cell r="D380">
            <v>0</v>
          </cell>
          <cell r="E380">
            <v>4672.897196261682</v>
          </cell>
          <cell r="G380">
            <v>0</v>
          </cell>
        </row>
        <row r="381">
          <cell r="C381">
            <v>44045035</v>
          </cell>
          <cell r="D381">
            <v>0</v>
          </cell>
          <cell r="E381">
            <v>4672.897196261682</v>
          </cell>
          <cell r="G381">
            <v>0</v>
          </cell>
        </row>
        <row r="382">
          <cell r="C382">
            <v>44017010</v>
          </cell>
          <cell r="D382">
            <v>0</v>
          </cell>
          <cell r="E382">
            <v>4672.897196261682</v>
          </cell>
          <cell r="G382">
            <v>0</v>
          </cell>
        </row>
        <row r="383">
          <cell r="C383">
            <v>44090027</v>
          </cell>
          <cell r="D383">
            <v>0</v>
          </cell>
          <cell r="E383">
            <v>4672.897196261682</v>
          </cell>
          <cell r="G383">
            <v>0</v>
          </cell>
        </row>
        <row r="384">
          <cell r="C384">
            <v>44069050</v>
          </cell>
          <cell r="D384">
            <v>0</v>
          </cell>
          <cell r="E384">
            <v>4672.897196261682</v>
          </cell>
          <cell r="G384">
            <v>0</v>
          </cell>
        </row>
        <row r="385">
          <cell r="C385">
            <v>44060060</v>
          </cell>
          <cell r="D385">
            <v>0</v>
          </cell>
          <cell r="E385">
            <v>4672.897196261682</v>
          </cell>
          <cell r="G385">
            <v>0</v>
          </cell>
        </row>
        <row r="386">
          <cell r="C386">
            <v>44084035</v>
          </cell>
          <cell r="D386">
            <v>0</v>
          </cell>
          <cell r="E386">
            <v>4672.897196261682</v>
          </cell>
          <cell r="G386">
            <v>0</v>
          </cell>
        </row>
        <row r="387">
          <cell r="C387">
            <v>44061000</v>
          </cell>
          <cell r="D387">
            <v>0</v>
          </cell>
          <cell r="E387">
            <v>4672.897196261682</v>
          </cell>
          <cell r="G387">
            <v>0</v>
          </cell>
        </row>
        <row r="388">
          <cell r="C388">
            <v>44030020</v>
          </cell>
          <cell r="D388">
            <v>0</v>
          </cell>
          <cell r="E388">
            <v>4672.897196261682</v>
          </cell>
          <cell r="G388">
            <v>0</v>
          </cell>
        </row>
        <row r="389">
          <cell r="C389">
            <v>44064060</v>
          </cell>
          <cell r="D389">
            <v>0</v>
          </cell>
          <cell r="E389">
            <v>4672.897196261682</v>
          </cell>
          <cell r="G389">
            <v>0</v>
          </cell>
        </row>
        <row r="390">
          <cell r="C390">
            <v>44090030</v>
          </cell>
          <cell r="D390">
            <v>0</v>
          </cell>
          <cell r="E390">
            <v>4672.897196261682</v>
          </cell>
          <cell r="G390">
            <v>0</v>
          </cell>
        </row>
        <row r="391">
          <cell r="C391">
            <v>44062000</v>
          </cell>
          <cell r="D391">
            <v>0</v>
          </cell>
          <cell r="E391">
            <v>4672.897196261682</v>
          </cell>
          <cell r="G391">
            <v>0</v>
          </cell>
        </row>
        <row r="392">
          <cell r="C392">
            <v>44011040</v>
          </cell>
          <cell r="D392">
            <v>0</v>
          </cell>
          <cell r="E392">
            <v>4672.897196261682</v>
          </cell>
          <cell r="G392">
            <v>0</v>
          </cell>
        </row>
        <row r="393">
          <cell r="C393">
            <v>44063000</v>
          </cell>
          <cell r="D393">
            <v>0</v>
          </cell>
          <cell r="E393">
            <v>4672.897196261682</v>
          </cell>
          <cell r="G393">
            <v>0</v>
          </cell>
        </row>
        <row r="394">
          <cell r="C394">
            <v>44023110</v>
          </cell>
          <cell r="D394">
            <v>0</v>
          </cell>
          <cell r="E394">
            <v>4672.897196261682</v>
          </cell>
          <cell r="G394">
            <v>0</v>
          </cell>
        </row>
        <row r="395">
          <cell r="C395">
            <v>44049040</v>
          </cell>
          <cell r="D395">
            <v>1</v>
          </cell>
          <cell r="E395">
            <v>4672.897196261682</v>
          </cell>
          <cell r="G395">
            <v>4672.9</v>
          </cell>
        </row>
        <row r="396">
          <cell r="C396">
            <v>44016070</v>
          </cell>
          <cell r="D396">
            <v>0</v>
          </cell>
          <cell r="E396">
            <v>4672.897196261682</v>
          </cell>
          <cell r="G396">
            <v>0</v>
          </cell>
        </row>
        <row r="397">
          <cell r="C397">
            <v>44012070</v>
          </cell>
          <cell r="D397">
            <v>0</v>
          </cell>
          <cell r="E397">
            <v>4672.897196261682</v>
          </cell>
          <cell r="G397">
            <v>0</v>
          </cell>
        </row>
        <row r="398">
          <cell r="C398">
            <v>44092070</v>
          </cell>
          <cell r="D398">
            <v>0</v>
          </cell>
          <cell r="E398">
            <v>4672.897196261682</v>
          </cell>
          <cell r="G398">
            <v>0</v>
          </cell>
        </row>
        <row r="399">
          <cell r="C399">
            <v>44004040</v>
          </cell>
          <cell r="D399">
            <v>0</v>
          </cell>
          <cell r="E399">
            <v>4672.897196261682</v>
          </cell>
          <cell r="G399">
            <v>0</v>
          </cell>
        </row>
        <row r="400">
          <cell r="C400">
            <v>44086030</v>
          </cell>
          <cell r="D400">
            <v>0</v>
          </cell>
          <cell r="E400">
            <v>4672.897196261682</v>
          </cell>
          <cell r="G400">
            <v>0</v>
          </cell>
        </row>
        <row r="401">
          <cell r="C401">
            <v>44062030</v>
          </cell>
          <cell r="D401">
            <v>0</v>
          </cell>
          <cell r="E401">
            <v>4672.897196261682</v>
          </cell>
          <cell r="G401">
            <v>0</v>
          </cell>
        </row>
        <row r="402">
          <cell r="C402">
            <v>44036120</v>
          </cell>
          <cell r="D402">
            <v>0</v>
          </cell>
          <cell r="E402">
            <v>4672.897196261682</v>
          </cell>
          <cell r="G402">
            <v>0</v>
          </cell>
        </row>
        <row r="403">
          <cell r="C403">
            <v>44096040</v>
          </cell>
          <cell r="D403">
            <v>0</v>
          </cell>
          <cell r="E403">
            <v>4672.897196261682</v>
          </cell>
          <cell r="G403">
            <v>0</v>
          </cell>
        </row>
        <row r="404">
          <cell r="C404">
            <v>44013040</v>
          </cell>
          <cell r="D404">
            <v>0</v>
          </cell>
          <cell r="E404">
            <v>4672.897196261682</v>
          </cell>
          <cell r="G404">
            <v>0</v>
          </cell>
        </row>
        <row r="405">
          <cell r="C405">
            <v>44046050</v>
          </cell>
          <cell r="D405">
            <v>1</v>
          </cell>
          <cell r="E405">
            <v>4672.897196261682</v>
          </cell>
          <cell r="G405">
            <v>4672.9</v>
          </cell>
        </row>
        <row r="406">
          <cell r="C406">
            <v>44020020</v>
          </cell>
          <cell r="D406">
            <v>0</v>
          </cell>
          <cell r="E406">
            <v>4672.897196261682</v>
          </cell>
          <cell r="G406">
            <v>0</v>
          </cell>
        </row>
        <row r="407">
          <cell r="C407">
            <v>44028040</v>
          </cell>
          <cell r="D407">
            <v>1</v>
          </cell>
          <cell r="E407">
            <v>4672.897196261682</v>
          </cell>
          <cell r="G407">
            <v>4672.9</v>
          </cell>
        </row>
        <row r="408">
          <cell r="C408">
            <v>44064000</v>
          </cell>
          <cell r="D408">
            <v>3</v>
          </cell>
          <cell r="E408">
            <v>4672.897196261682</v>
          </cell>
          <cell r="G408">
            <v>14018.69</v>
          </cell>
        </row>
        <row r="409">
          <cell r="C409">
            <v>44064070</v>
          </cell>
          <cell r="D409">
            <v>0</v>
          </cell>
          <cell r="E409">
            <v>4672.897196261682</v>
          </cell>
          <cell r="G409">
            <v>0</v>
          </cell>
        </row>
        <row r="410">
          <cell r="C410">
            <v>44010100</v>
          </cell>
          <cell r="D410">
            <v>0</v>
          </cell>
          <cell r="E410">
            <v>4672.897196261682</v>
          </cell>
          <cell r="G410">
            <v>0</v>
          </cell>
        </row>
        <row r="411">
          <cell r="C411">
            <v>44025050</v>
          </cell>
          <cell r="D411">
            <v>1</v>
          </cell>
          <cell r="E411">
            <v>4672.897196261682</v>
          </cell>
          <cell r="G411">
            <v>4672.9</v>
          </cell>
        </row>
        <row r="412">
          <cell r="C412">
            <v>44065000</v>
          </cell>
          <cell r="D412">
            <v>3</v>
          </cell>
          <cell r="E412">
            <v>4672.897196261682</v>
          </cell>
          <cell r="G412">
            <v>14018.69</v>
          </cell>
        </row>
        <row r="413">
          <cell r="C413">
            <v>44084040</v>
          </cell>
          <cell r="D413">
            <v>0</v>
          </cell>
          <cell r="E413">
            <v>4672.897196261682</v>
          </cell>
          <cell r="G413">
            <v>0</v>
          </cell>
        </row>
        <row r="414">
          <cell r="C414">
            <v>44006060</v>
          </cell>
          <cell r="D414">
            <v>0</v>
          </cell>
          <cell r="E414">
            <v>4672.897196261682</v>
          </cell>
          <cell r="G414">
            <v>0</v>
          </cell>
        </row>
        <row r="415">
          <cell r="C415">
            <v>44016080</v>
          </cell>
          <cell r="D415">
            <v>0</v>
          </cell>
          <cell r="E415">
            <v>4672.897196261682</v>
          </cell>
          <cell r="G415">
            <v>0</v>
          </cell>
        </row>
        <row r="416">
          <cell r="C416">
            <v>44018080</v>
          </cell>
          <cell r="D416">
            <v>0</v>
          </cell>
          <cell r="E416">
            <v>4672.897196261682</v>
          </cell>
          <cell r="G416">
            <v>0</v>
          </cell>
        </row>
        <row r="417">
          <cell r="C417">
            <v>44082060</v>
          </cell>
          <cell r="D417">
            <v>0</v>
          </cell>
          <cell r="E417">
            <v>4672.897196261682</v>
          </cell>
          <cell r="G417">
            <v>0</v>
          </cell>
        </row>
        <row r="418">
          <cell r="C418">
            <v>44093020</v>
          </cell>
          <cell r="D418">
            <v>0</v>
          </cell>
          <cell r="E418">
            <v>4672.897196261682</v>
          </cell>
          <cell r="G418">
            <v>0</v>
          </cell>
        </row>
        <row r="419">
          <cell r="C419">
            <v>44077050</v>
          </cell>
          <cell r="D419">
            <v>0</v>
          </cell>
          <cell r="E419">
            <v>4672.897196261682</v>
          </cell>
          <cell r="G419">
            <v>0</v>
          </cell>
        </row>
        <row r="420">
          <cell r="C420">
            <v>44067030</v>
          </cell>
          <cell r="D420">
            <v>0</v>
          </cell>
          <cell r="E420">
            <v>4672.897196261682</v>
          </cell>
          <cell r="G420">
            <v>0</v>
          </cell>
        </row>
        <row r="421">
          <cell r="C421">
            <v>44097020</v>
          </cell>
          <cell r="D421">
            <v>0</v>
          </cell>
          <cell r="E421">
            <v>4672.897196261682</v>
          </cell>
          <cell r="G421">
            <v>0</v>
          </cell>
        </row>
        <row r="422">
          <cell r="C422">
            <v>44066000</v>
          </cell>
          <cell r="D422">
            <v>0</v>
          </cell>
          <cell r="E422">
            <v>4672.897196261682</v>
          </cell>
          <cell r="G422">
            <v>0</v>
          </cell>
        </row>
        <row r="423">
          <cell r="C423">
            <v>44010110</v>
          </cell>
          <cell r="D423">
            <v>0</v>
          </cell>
          <cell r="E423">
            <v>4672.897196261682</v>
          </cell>
          <cell r="G423">
            <v>0</v>
          </cell>
        </row>
        <row r="424">
          <cell r="C424">
            <v>44084050</v>
          </cell>
          <cell r="D424">
            <v>0</v>
          </cell>
          <cell r="E424">
            <v>4672.897196261682</v>
          </cell>
          <cell r="G424">
            <v>0</v>
          </cell>
        </row>
        <row r="425">
          <cell r="C425">
            <v>44058060</v>
          </cell>
          <cell r="D425">
            <v>0</v>
          </cell>
          <cell r="E425">
            <v>4672.897196261682</v>
          </cell>
          <cell r="G425">
            <v>0</v>
          </cell>
        </row>
        <row r="426">
          <cell r="C426">
            <v>44010115</v>
          </cell>
          <cell r="D426">
            <v>1</v>
          </cell>
          <cell r="E426">
            <v>4672.897196261682</v>
          </cell>
          <cell r="G426">
            <v>4672.9</v>
          </cell>
        </row>
        <row r="427">
          <cell r="C427">
            <v>44041062</v>
          </cell>
          <cell r="D427">
            <v>0</v>
          </cell>
          <cell r="E427">
            <v>4672.897196261682</v>
          </cell>
          <cell r="G427">
            <v>0</v>
          </cell>
        </row>
        <row r="428">
          <cell r="C428">
            <v>44084060</v>
          </cell>
          <cell r="D428">
            <v>0</v>
          </cell>
          <cell r="E428">
            <v>4672.897196261682</v>
          </cell>
          <cell r="G428">
            <v>0</v>
          </cell>
        </row>
        <row r="429">
          <cell r="C429">
            <v>44010120</v>
          </cell>
          <cell r="D429">
            <v>0</v>
          </cell>
          <cell r="E429">
            <v>4672.897196261682</v>
          </cell>
          <cell r="G429">
            <v>0</v>
          </cell>
        </row>
        <row r="430">
          <cell r="C430">
            <v>44059020</v>
          </cell>
          <cell r="D430">
            <v>0</v>
          </cell>
          <cell r="E430">
            <v>4672.897196261682</v>
          </cell>
          <cell r="G430">
            <v>0</v>
          </cell>
        </row>
        <row r="431">
          <cell r="C431">
            <v>44067000</v>
          </cell>
          <cell r="D431">
            <v>1</v>
          </cell>
          <cell r="E431">
            <v>4672.897196261682</v>
          </cell>
          <cell r="G431">
            <v>4672.9</v>
          </cell>
        </row>
        <row r="432">
          <cell r="C432">
            <v>44068000</v>
          </cell>
          <cell r="D432">
            <v>1</v>
          </cell>
          <cell r="E432">
            <v>4672.897196261682</v>
          </cell>
          <cell r="G432">
            <v>4672.9</v>
          </cell>
        </row>
        <row r="433">
          <cell r="C433">
            <v>44069060</v>
          </cell>
          <cell r="D433">
            <v>0</v>
          </cell>
          <cell r="E433">
            <v>4672.897196261682</v>
          </cell>
          <cell r="G433">
            <v>0</v>
          </cell>
        </row>
        <row r="434">
          <cell r="C434">
            <v>44078070</v>
          </cell>
          <cell r="D434">
            <v>0</v>
          </cell>
          <cell r="E434">
            <v>4672.897196261682</v>
          </cell>
          <cell r="G434">
            <v>0</v>
          </cell>
        </row>
        <row r="435">
          <cell r="C435">
            <v>44001085</v>
          </cell>
          <cell r="D435">
            <v>0</v>
          </cell>
          <cell r="E435">
            <v>4672.897196261682</v>
          </cell>
          <cell r="G435">
            <v>0</v>
          </cell>
        </row>
        <row r="436">
          <cell r="C436">
            <v>44039020</v>
          </cell>
          <cell r="D436">
            <v>0</v>
          </cell>
          <cell r="E436">
            <v>4672.897196261682</v>
          </cell>
          <cell r="G436">
            <v>0</v>
          </cell>
        </row>
        <row r="437">
          <cell r="C437">
            <v>44069000</v>
          </cell>
          <cell r="D437">
            <v>0</v>
          </cell>
          <cell r="E437">
            <v>4672.897196261682</v>
          </cell>
          <cell r="G437">
            <v>0</v>
          </cell>
        </row>
        <row r="438">
          <cell r="C438">
            <v>44007050</v>
          </cell>
          <cell r="D438">
            <v>0</v>
          </cell>
          <cell r="E438">
            <v>4672.897196261682</v>
          </cell>
          <cell r="G438">
            <v>0</v>
          </cell>
        </row>
        <row r="439">
          <cell r="C439">
            <v>44078080</v>
          </cell>
          <cell r="D439">
            <v>0</v>
          </cell>
          <cell r="E439">
            <v>4672.897196261682</v>
          </cell>
          <cell r="G439">
            <v>0</v>
          </cell>
        </row>
        <row r="440">
          <cell r="C440">
            <v>44058070</v>
          </cell>
          <cell r="D440">
            <v>0</v>
          </cell>
          <cell r="E440">
            <v>4672.897196261682</v>
          </cell>
          <cell r="G440">
            <v>0</v>
          </cell>
        </row>
        <row r="441">
          <cell r="C441">
            <v>44070000</v>
          </cell>
          <cell r="D441">
            <v>0</v>
          </cell>
          <cell r="E441">
            <v>4672.897196261682</v>
          </cell>
          <cell r="G441">
            <v>0</v>
          </cell>
        </row>
        <row r="442">
          <cell r="C442">
            <v>44023120</v>
          </cell>
          <cell r="D442">
            <v>0</v>
          </cell>
          <cell r="E442">
            <v>4672.897196261682</v>
          </cell>
          <cell r="G442">
            <v>0</v>
          </cell>
        </row>
        <row r="443">
          <cell r="C443">
            <v>44004050</v>
          </cell>
          <cell r="D443">
            <v>0</v>
          </cell>
          <cell r="E443">
            <v>4672.897196261682</v>
          </cell>
          <cell r="G443">
            <v>0</v>
          </cell>
        </row>
        <row r="444">
          <cell r="C444">
            <v>44016085</v>
          </cell>
          <cell r="D444">
            <v>0</v>
          </cell>
          <cell r="E444">
            <v>4672.897196261682</v>
          </cell>
          <cell r="G444">
            <v>0</v>
          </cell>
        </row>
        <row r="445">
          <cell r="C445">
            <v>44078090</v>
          </cell>
          <cell r="D445">
            <v>0</v>
          </cell>
          <cell r="E445">
            <v>4672.897196261682</v>
          </cell>
          <cell r="G445">
            <v>0</v>
          </cell>
        </row>
        <row r="446">
          <cell r="C446">
            <v>44071000</v>
          </cell>
          <cell r="D446">
            <v>0</v>
          </cell>
          <cell r="E446">
            <v>4672.897196261682</v>
          </cell>
          <cell r="G446">
            <v>0</v>
          </cell>
        </row>
        <row r="447">
          <cell r="C447">
            <v>44072000</v>
          </cell>
          <cell r="D447">
            <v>0</v>
          </cell>
          <cell r="E447">
            <v>4672.897196261682</v>
          </cell>
          <cell r="G447">
            <v>0</v>
          </cell>
        </row>
        <row r="448">
          <cell r="C448">
            <v>44073000</v>
          </cell>
          <cell r="D448">
            <v>0</v>
          </cell>
          <cell r="E448">
            <v>4672.897196261682</v>
          </cell>
          <cell r="G448">
            <v>0</v>
          </cell>
        </row>
        <row r="449">
          <cell r="C449">
            <v>44096050</v>
          </cell>
          <cell r="D449">
            <v>0</v>
          </cell>
          <cell r="E449">
            <v>4672.897196261682</v>
          </cell>
          <cell r="G449">
            <v>0</v>
          </cell>
        </row>
        <row r="450">
          <cell r="C450">
            <v>44086040</v>
          </cell>
          <cell r="D450">
            <v>0</v>
          </cell>
          <cell r="E450">
            <v>4672.897196261682</v>
          </cell>
          <cell r="G450">
            <v>0</v>
          </cell>
        </row>
        <row r="451">
          <cell r="C451">
            <v>44016090</v>
          </cell>
          <cell r="D451">
            <v>0</v>
          </cell>
          <cell r="E451">
            <v>4672.897196261682</v>
          </cell>
          <cell r="G451">
            <v>0</v>
          </cell>
        </row>
        <row r="452">
          <cell r="C452">
            <v>44051060</v>
          </cell>
          <cell r="D452">
            <v>0</v>
          </cell>
          <cell r="E452">
            <v>4672.897196261682</v>
          </cell>
          <cell r="G452">
            <v>0</v>
          </cell>
        </row>
        <row r="453">
          <cell r="C453">
            <v>44063050</v>
          </cell>
          <cell r="D453">
            <v>0</v>
          </cell>
          <cell r="E453">
            <v>4672.897196261682</v>
          </cell>
          <cell r="G453">
            <v>0</v>
          </cell>
        </row>
        <row r="454">
          <cell r="C454">
            <v>44063060</v>
          </cell>
          <cell r="D454">
            <v>0</v>
          </cell>
          <cell r="E454">
            <v>4672.897196261682</v>
          </cell>
          <cell r="G454">
            <v>0</v>
          </cell>
        </row>
        <row r="455">
          <cell r="C455">
            <v>44033050</v>
          </cell>
          <cell r="D455">
            <v>0</v>
          </cell>
          <cell r="E455">
            <v>4672.897196261682</v>
          </cell>
          <cell r="G455">
            <v>0</v>
          </cell>
        </row>
        <row r="456">
          <cell r="C456">
            <v>44060070</v>
          </cell>
          <cell r="D456">
            <v>0</v>
          </cell>
          <cell r="E456">
            <v>4672.897196261682</v>
          </cell>
          <cell r="G456">
            <v>0</v>
          </cell>
        </row>
        <row r="457">
          <cell r="C457">
            <v>44054040</v>
          </cell>
          <cell r="D457">
            <v>0</v>
          </cell>
          <cell r="E457">
            <v>4672.897196261682</v>
          </cell>
          <cell r="G457">
            <v>0</v>
          </cell>
        </row>
        <row r="458">
          <cell r="C458">
            <v>44074000</v>
          </cell>
          <cell r="D458">
            <v>1</v>
          </cell>
          <cell r="E458">
            <v>4672.897196261682</v>
          </cell>
          <cell r="G458">
            <v>4672.9</v>
          </cell>
        </row>
        <row r="459">
          <cell r="C459">
            <v>44019020</v>
          </cell>
          <cell r="D459">
            <v>0</v>
          </cell>
          <cell r="E459">
            <v>4672.897196261682</v>
          </cell>
          <cell r="G459">
            <v>0</v>
          </cell>
        </row>
        <row r="460">
          <cell r="C460">
            <v>44041063</v>
          </cell>
          <cell r="D460">
            <v>0</v>
          </cell>
          <cell r="E460">
            <v>4672.897196261682</v>
          </cell>
          <cell r="G460">
            <v>0</v>
          </cell>
        </row>
        <row r="461">
          <cell r="C461">
            <v>44094020</v>
          </cell>
          <cell r="D461">
            <v>0</v>
          </cell>
          <cell r="E461">
            <v>4672.897196261682</v>
          </cell>
          <cell r="G461">
            <v>0</v>
          </cell>
        </row>
        <row r="462">
          <cell r="C462">
            <v>44075000</v>
          </cell>
          <cell r="D462">
            <v>0</v>
          </cell>
          <cell r="E462">
            <v>4672.897196261682</v>
          </cell>
          <cell r="G462">
            <v>0</v>
          </cell>
        </row>
        <row r="463">
          <cell r="C463">
            <v>44004060</v>
          </cell>
          <cell r="D463">
            <v>0</v>
          </cell>
          <cell r="E463">
            <v>4672.897196261682</v>
          </cell>
          <cell r="G463">
            <v>0</v>
          </cell>
        </row>
        <row r="464">
          <cell r="C464">
            <v>44023130</v>
          </cell>
          <cell r="D464">
            <v>0</v>
          </cell>
          <cell r="E464">
            <v>4672.897196261682</v>
          </cell>
          <cell r="G464">
            <v>0</v>
          </cell>
        </row>
        <row r="465">
          <cell r="C465">
            <v>44052020</v>
          </cell>
          <cell r="D465">
            <v>0</v>
          </cell>
          <cell r="E465">
            <v>4672.897196261682</v>
          </cell>
          <cell r="G465">
            <v>0</v>
          </cell>
        </row>
        <row r="466">
          <cell r="C466">
            <v>44008060</v>
          </cell>
          <cell r="D466">
            <v>0</v>
          </cell>
          <cell r="E466">
            <v>4672.897196261682</v>
          </cell>
          <cell r="G466">
            <v>0</v>
          </cell>
        </row>
        <row r="467">
          <cell r="C467">
            <v>44051070</v>
          </cell>
          <cell r="D467">
            <v>0</v>
          </cell>
          <cell r="E467">
            <v>4672.897196261682</v>
          </cell>
          <cell r="G467">
            <v>0</v>
          </cell>
        </row>
        <row r="468">
          <cell r="C468">
            <v>44033060</v>
          </cell>
          <cell r="D468">
            <v>0</v>
          </cell>
          <cell r="E468">
            <v>4672.897196261682</v>
          </cell>
          <cell r="G468">
            <v>0</v>
          </cell>
        </row>
        <row r="469">
          <cell r="C469">
            <v>44078100</v>
          </cell>
          <cell r="D469">
            <v>0</v>
          </cell>
          <cell r="E469">
            <v>4672.897196261682</v>
          </cell>
          <cell r="G469">
            <v>0</v>
          </cell>
        </row>
        <row r="470">
          <cell r="C470">
            <v>44047010</v>
          </cell>
          <cell r="D470">
            <v>0</v>
          </cell>
          <cell r="E470">
            <v>4672.897196261682</v>
          </cell>
          <cell r="G470">
            <v>0</v>
          </cell>
        </row>
        <row r="471">
          <cell r="C471">
            <v>44092080</v>
          </cell>
          <cell r="D471">
            <v>3</v>
          </cell>
          <cell r="E471">
            <v>4672.897196261682</v>
          </cell>
          <cell r="G471">
            <v>14018.69</v>
          </cell>
        </row>
        <row r="472">
          <cell r="C472">
            <v>44076060</v>
          </cell>
          <cell r="D472">
            <v>0</v>
          </cell>
          <cell r="E472">
            <v>4672.897196261682</v>
          </cell>
          <cell r="G472">
            <v>0</v>
          </cell>
        </row>
        <row r="473">
          <cell r="C473">
            <v>44076070</v>
          </cell>
          <cell r="D473">
            <v>0</v>
          </cell>
          <cell r="E473">
            <v>4672.897196261682</v>
          </cell>
          <cell r="G473">
            <v>0</v>
          </cell>
        </row>
        <row r="474">
          <cell r="C474">
            <v>44076000</v>
          </cell>
          <cell r="D474">
            <v>0</v>
          </cell>
          <cell r="E474">
            <v>4672.897196261682</v>
          </cell>
          <cell r="G474">
            <v>0</v>
          </cell>
        </row>
        <row r="475">
          <cell r="C475">
            <v>44036130</v>
          </cell>
          <cell r="D475">
            <v>0</v>
          </cell>
          <cell r="E475">
            <v>4672.897196261682</v>
          </cell>
          <cell r="G475">
            <v>0</v>
          </cell>
        </row>
        <row r="476">
          <cell r="C476">
            <v>44078110</v>
          </cell>
          <cell r="D476">
            <v>0</v>
          </cell>
          <cell r="E476">
            <v>4672.897196261682</v>
          </cell>
          <cell r="G476">
            <v>0</v>
          </cell>
        </row>
        <row r="477">
          <cell r="C477">
            <v>44084065</v>
          </cell>
          <cell r="D477">
            <v>0</v>
          </cell>
          <cell r="E477">
            <v>4672.897196261682</v>
          </cell>
          <cell r="G477">
            <v>0</v>
          </cell>
        </row>
        <row r="478">
          <cell r="C478">
            <v>44064080</v>
          </cell>
          <cell r="D478">
            <v>0</v>
          </cell>
          <cell r="E478">
            <v>4672.897196261682</v>
          </cell>
          <cell r="G478">
            <v>0</v>
          </cell>
        </row>
        <row r="479">
          <cell r="C479">
            <v>44078120</v>
          </cell>
          <cell r="D479">
            <v>0</v>
          </cell>
          <cell r="E479">
            <v>4672.897196261682</v>
          </cell>
          <cell r="G479">
            <v>0</v>
          </cell>
        </row>
        <row r="480">
          <cell r="C480">
            <v>44079040</v>
          </cell>
          <cell r="D480">
            <v>0</v>
          </cell>
          <cell r="E480">
            <v>4672.897196261682</v>
          </cell>
          <cell r="G480">
            <v>0</v>
          </cell>
        </row>
        <row r="481">
          <cell r="C481">
            <v>44078130</v>
          </cell>
          <cell r="D481">
            <v>0</v>
          </cell>
          <cell r="E481">
            <v>4672.897196261682</v>
          </cell>
          <cell r="G481">
            <v>0</v>
          </cell>
        </row>
        <row r="482">
          <cell r="C482">
            <v>44014070</v>
          </cell>
          <cell r="D482">
            <v>0</v>
          </cell>
          <cell r="E482">
            <v>4672.897196261682</v>
          </cell>
          <cell r="G482">
            <v>0</v>
          </cell>
        </row>
        <row r="483">
          <cell r="C483">
            <v>44066060</v>
          </cell>
          <cell r="D483">
            <v>0</v>
          </cell>
          <cell r="E483">
            <v>4672.897196261682</v>
          </cell>
          <cell r="G483">
            <v>0</v>
          </cell>
        </row>
        <row r="484">
          <cell r="C484">
            <v>44084070</v>
          </cell>
          <cell r="D484">
            <v>0</v>
          </cell>
          <cell r="E484">
            <v>4672.897196261682</v>
          </cell>
          <cell r="G484">
            <v>0</v>
          </cell>
        </row>
        <row r="485">
          <cell r="C485">
            <v>44067040</v>
          </cell>
          <cell r="D485">
            <v>0</v>
          </cell>
          <cell r="E485">
            <v>4672.897196261682</v>
          </cell>
          <cell r="G485">
            <v>0</v>
          </cell>
        </row>
        <row r="486">
          <cell r="C486">
            <v>44077000</v>
          </cell>
          <cell r="D486">
            <v>0</v>
          </cell>
          <cell r="E486">
            <v>4672.897196261682</v>
          </cell>
          <cell r="G486">
            <v>0</v>
          </cell>
        </row>
        <row r="487">
          <cell r="C487">
            <v>44025060</v>
          </cell>
          <cell r="D487">
            <v>0</v>
          </cell>
          <cell r="E487">
            <v>4672.897196261682</v>
          </cell>
          <cell r="G487">
            <v>0</v>
          </cell>
        </row>
        <row r="488">
          <cell r="C488">
            <v>44042050</v>
          </cell>
          <cell r="D488">
            <v>0</v>
          </cell>
          <cell r="E488">
            <v>4672.897196261682</v>
          </cell>
          <cell r="G488">
            <v>0</v>
          </cell>
        </row>
        <row r="489">
          <cell r="C489">
            <v>44063070</v>
          </cell>
          <cell r="D489">
            <v>0</v>
          </cell>
          <cell r="E489">
            <v>4672.897196261682</v>
          </cell>
          <cell r="G489">
            <v>0</v>
          </cell>
        </row>
        <row r="490">
          <cell r="C490">
            <v>44038010</v>
          </cell>
          <cell r="D490">
            <v>0</v>
          </cell>
          <cell r="E490">
            <v>4672.897196261682</v>
          </cell>
          <cell r="G490">
            <v>0</v>
          </cell>
        </row>
        <row r="491">
          <cell r="C491">
            <v>44058080</v>
          </cell>
          <cell r="D491">
            <v>0</v>
          </cell>
          <cell r="E491">
            <v>4672.897196261682</v>
          </cell>
          <cell r="G491">
            <v>0</v>
          </cell>
        </row>
        <row r="492">
          <cell r="C492">
            <v>44078000</v>
          </cell>
          <cell r="D492">
            <v>0</v>
          </cell>
          <cell r="E492">
            <v>4672.897196261682</v>
          </cell>
          <cell r="G492">
            <v>0</v>
          </cell>
        </row>
        <row r="493">
          <cell r="C493">
            <v>44077060</v>
          </cell>
          <cell r="D493">
            <v>1</v>
          </cell>
          <cell r="E493">
            <v>4672.897196261682</v>
          </cell>
          <cell r="G493">
            <v>4672.9</v>
          </cell>
        </row>
        <row r="494">
          <cell r="C494">
            <v>44079000</v>
          </cell>
          <cell r="D494">
            <v>1</v>
          </cell>
          <cell r="E494">
            <v>4672.897196261682</v>
          </cell>
          <cell r="G494">
            <v>4672.9</v>
          </cell>
        </row>
        <row r="495">
          <cell r="C495">
            <v>44080080</v>
          </cell>
          <cell r="D495">
            <v>0</v>
          </cell>
          <cell r="E495">
            <v>4672.897196261682</v>
          </cell>
          <cell r="G495">
            <v>0</v>
          </cell>
        </row>
        <row r="496">
          <cell r="C496">
            <v>44064090</v>
          </cell>
          <cell r="D496">
            <v>3</v>
          </cell>
          <cell r="E496">
            <v>4672.897196261682</v>
          </cell>
          <cell r="G496">
            <v>14018.69</v>
          </cell>
        </row>
        <row r="497">
          <cell r="C497">
            <v>44092090</v>
          </cell>
          <cell r="D497">
            <v>1</v>
          </cell>
          <cell r="E497">
            <v>4672.897196261682</v>
          </cell>
          <cell r="G497">
            <v>4672.9</v>
          </cell>
        </row>
        <row r="498">
          <cell r="C498">
            <v>44097030</v>
          </cell>
          <cell r="D498">
            <v>0</v>
          </cell>
          <cell r="E498">
            <v>4672.897196261682</v>
          </cell>
          <cell r="G498">
            <v>0</v>
          </cell>
        </row>
        <row r="499">
          <cell r="C499">
            <v>44094030</v>
          </cell>
          <cell r="D499">
            <v>0</v>
          </cell>
          <cell r="E499">
            <v>4672.897196261682</v>
          </cell>
          <cell r="G499">
            <v>0</v>
          </cell>
        </row>
        <row r="500">
          <cell r="C500">
            <v>44031090</v>
          </cell>
          <cell r="D500">
            <v>0</v>
          </cell>
          <cell r="E500">
            <v>4672.897196261682</v>
          </cell>
          <cell r="G500">
            <v>0</v>
          </cell>
        </row>
        <row r="501">
          <cell r="C501">
            <v>44082070</v>
          </cell>
          <cell r="D501">
            <v>0</v>
          </cell>
          <cell r="E501">
            <v>4672.897196261682</v>
          </cell>
          <cell r="G501">
            <v>0</v>
          </cell>
        </row>
        <row r="502">
          <cell r="C502">
            <v>44088020</v>
          </cell>
          <cell r="D502">
            <v>0</v>
          </cell>
          <cell r="E502">
            <v>4672.897196261682</v>
          </cell>
          <cell r="G502">
            <v>0</v>
          </cell>
        </row>
        <row r="503">
          <cell r="C503">
            <v>44080000</v>
          </cell>
          <cell r="D503">
            <v>3</v>
          </cell>
          <cell r="E503">
            <v>4672.897196261682</v>
          </cell>
          <cell r="G503">
            <v>14018.69</v>
          </cell>
        </row>
        <row r="504">
          <cell r="C504">
            <v>44078140</v>
          </cell>
          <cell r="D504">
            <v>0</v>
          </cell>
          <cell r="E504">
            <v>4672.897196261682</v>
          </cell>
          <cell r="G504">
            <v>0</v>
          </cell>
        </row>
        <row r="505">
          <cell r="C505">
            <v>44073010</v>
          </cell>
          <cell r="D505">
            <v>0</v>
          </cell>
          <cell r="E505">
            <v>4672.897196261682</v>
          </cell>
          <cell r="G505">
            <v>0</v>
          </cell>
        </row>
        <row r="506">
          <cell r="C506">
            <v>44008070</v>
          </cell>
          <cell r="D506">
            <v>0</v>
          </cell>
          <cell r="E506">
            <v>4672.897196261682</v>
          </cell>
          <cell r="G506">
            <v>0</v>
          </cell>
        </row>
        <row r="507">
          <cell r="C507">
            <v>44034060</v>
          </cell>
          <cell r="D507">
            <v>0</v>
          </cell>
          <cell r="E507">
            <v>4672.897196261682</v>
          </cell>
          <cell r="G507">
            <v>0</v>
          </cell>
        </row>
        <row r="508">
          <cell r="C508">
            <v>44081070</v>
          </cell>
          <cell r="D508">
            <v>0</v>
          </cell>
          <cell r="E508">
            <v>4672.897196261682</v>
          </cell>
          <cell r="G508">
            <v>0</v>
          </cell>
        </row>
        <row r="509">
          <cell r="C509">
            <v>44081000</v>
          </cell>
          <cell r="D509">
            <v>0</v>
          </cell>
          <cell r="E509">
            <v>4672.897196261682</v>
          </cell>
          <cell r="G509">
            <v>0</v>
          </cell>
        </row>
        <row r="510">
          <cell r="C510">
            <v>44012090</v>
          </cell>
          <cell r="D510">
            <v>0</v>
          </cell>
          <cell r="E510">
            <v>4672.897196261682</v>
          </cell>
          <cell r="G510">
            <v>0</v>
          </cell>
        </row>
        <row r="511">
          <cell r="C511">
            <v>44081080</v>
          </cell>
          <cell r="D511">
            <v>0</v>
          </cell>
          <cell r="E511">
            <v>4672.897196261682</v>
          </cell>
          <cell r="G511">
            <v>0</v>
          </cell>
        </row>
        <row r="512">
          <cell r="C512">
            <v>44071030</v>
          </cell>
          <cell r="D512">
            <v>0</v>
          </cell>
          <cell r="E512">
            <v>4672.897196261682</v>
          </cell>
          <cell r="G512">
            <v>0</v>
          </cell>
        </row>
        <row r="513">
          <cell r="C513">
            <v>44078150</v>
          </cell>
          <cell r="D513">
            <v>0</v>
          </cell>
          <cell r="E513">
            <v>4672.897196261682</v>
          </cell>
          <cell r="G513">
            <v>0</v>
          </cell>
        </row>
        <row r="514">
          <cell r="C514">
            <v>44082080</v>
          </cell>
          <cell r="D514">
            <v>0</v>
          </cell>
          <cell r="E514">
            <v>4672.897196261682</v>
          </cell>
          <cell r="G514">
            <v>0</v>
          </cell>
        </row>
        <row r="515">
          <cell r="C515">
            <v>44080090</v>
          </cell>
          <cell r="D515">
            <v>1</v>
          </cell>
          <cell r="E515">
            <v>4672.897196261682</v>
          </cell>
          <cell r="G515">
            <v>4672.9</v>
          </cell>
        </row>
        <row r="516">
          <cell r="C516">
            <v>44075020</v>
          </cell>
          <cell r="D516">
            <v>0</v>
          </cell>
          <cell r="E516">
            <v>4672.897196261682</v>
          </cell>
          <cell r="G516">
            <v>0</v>
          </cell>
        </row>
        <row r="517">
          <cell r="C517">
            <v>44082000</v>
          </cell>
          <cell r="D517">
            <v>0</v>
          </cell>
          <cell r="E517">
            <v>4672.897196261682</v>
          </cell>
          <cell r="G517">
            <v>0</v>
          </cell>
        </row>
        <row r="518">
          <cell r="C518">
            <v>44010130</v>
          </cell>
          <cell r="D518">
            <v>0</v>
          </cell>
          <cell r="E518">
            <v>4672.897196261682</v>
          </cell>
          <cell r="G518">
            <v>0</v>
          </cell>
        </row>
        <row r="519">
          <cell r="C519">
            <v>44024075</v>
          </cell>
          <cell r="D519">
            <v>0</v>
          </cell>
          <cell r="E519">
            <v>4672.897196261682</v>
          </cell>
          <cell r="G519">
            <v>0</v>
          </cell>
        </row>
        <row r="520">
          <cell r="C520">
            <v>44053020</v>
          </cell>
          <cell r="D520">
            <v>1</v>
          </cell>
          <cell r="E520">
            <v>4672.897196261682</v>
          </cell>
          <cell r="G520">
            <v>4672.9</v>
          </cell>
        </row>
        <row r="521">
          <cell r="C521">
            <v>44038020</v>
          </cell>
          <cell r="D521">
            <v>0</v>
          </cell>
          <cell r="E521">
            <v>4672.897196261682</v>
          </cell>
          <cell r="G521">
            <v>0</v>
          </cell>
        </row>
        <row r="522">
          <cell r="C522">
            <v>44098050</v>
          </cell>
          <cell r="D522">
            <v>0</v>
          </cell>
          <cell r="E522">
            <v>4672.897196261682</v>
          </cell>
          <cell r="G522">
            <v>0</v>
          </cell>
        </row>
        <row r="523">
          <cell r="C523">
            <v>44014080</v>
          </cell>
          <cell r="D523">
            <v>0</v>
          </cell>
          <cell r="E523">
            <v>4672.897196261682</v>
          </cell>
          <cell r="G523">
            <v>0</v>
          </cell>
        </row>
        <row r="524">
          <cell r="C524">
            <v>44083000</v>
          </cell>
          <cell r="D524">
            <v>1</v>
          </cell>
          <cell r="E524">
            <v>4672.897196261682</v>
          </cell>
          <cell r="G524">
            <v>4672.9</v>
          </cell>
        </row>
        <row r="525">
          <cell r="C525">
            <v>44042060</v>
          </cell>
          <cell r="D525">
            <v>0</v>
          </cell>
          <cell r="E525">
            <v>4672.897196261682</v>
          </cell>
          <cell r="G525">
            <v>0</v>
          </cell>
        </row>
        <row r="526">
          <cell r="C526">
            <v>44066070</v>
          </cell>
          <cell r="D526">
            <v>0</v>
          </cell>
          <cell r="E526">
            <v>4672.897196261682</v>
          </cell>
          <cell r="G526">
            <v>0</v>
          </cell>
        </row>
        <row r="527">
          <cell r="C527">
            <v>44076080</v>
          </cell>
          <cell r="D527">
            <v>0</v>
          </cell>
          <cell r="E527">
            <v>4672.897196261682</v>
          </cell>
          <cell r="G527">
            <v>0</v>
          </cell>
        </row>
        <row r="528">
          <cell r="C528">
            <v>44041065</v>
          </cell>
          <cell r="D528">
            <v>0</v>
          </cell>
          <cell r="E528">
            <v>4672.897196261682</v>
          </cell>
          <cell r="G528">
            <v>0</v>
          </cell>
        </row>
        <row r="529">
          <cell r="C529">
            <v>44051080</v>
          </cell>
          <cell r="D529">
            <v>0</v>
          </cell>
          <cell r="E529">
            <v>4672.897196261682</v>
          </cell>
          <cell r="G529">
            <v>0</v>
          </cell>
        </row>
        <row r="530">
          <cell r="C530">
            <v>44095040</v>
          </cell>
          <cell r="D530">
            <v>0</v>
          </cell>
          <cell r="E530">
            <v>4672.897196261682</v>
          </cell>
          <cell r="G530">
            <v>0</v>
          </cell>
        </row>
        <row r="531">
          <cell r="C531">
            <v>44096060</v>
          </cell>
          <cell r="D531">
            <v>0</v>
          </cell>
          <cell r="E531">
            <v>4672.897196261682</v>
          </cell>
          <cell r="G531">
            <v>0</v>
          </cell>
        </row>
        <row r="532">
          <cell r="C532">
            <v>44066080</v>
          </cell>
          <cell r="D532">
            <v>0</v>
          </cell>
          <cell r="E532">
            <v>4672.897196261682</v>
          </cell>
          <cell r="G532">
            <v>0</v>
          </cell>
        </row>
        <row r="533">
          <cell r="C533">
            <v>44010140</v>
          </cell>
          <cell r="D533">
            <v>0</v>
          </cell>
          <cell r="E533">
            <v>4672.897196261682</v>
          </cell>
          <cell r="G533">
            <v>0</v>
          </cell>
        </row>
        <row r="534">
          <cell r="C534">
            <v>44064100</v>
          </cell>
          <cell r="D534">
            <v>0</v>
          </cell>
          <cell r="E534">
            <v>4672.897196261682</v>
          </cell>
          <cell r="G534">
            <v>0</v>
          </cell>
        </row>
        <row r="535">
          <cell r="C535">
            <v>44023140</v>
          </cell>
          <cell r="D535">
            <v>1</v>
          </cell>
          <cell r="E535">
            <v>4672.897196261682</v>
          </cell>
          <cell r="G535">
            <v>4672.9</v>
          </cell>
        </row>
        <row r="536">
          <cell r="C536">
            <v>44019030</v>
          </cell>
          <cell r="D536">
            <v>0</v>
          </cell>
          <cell r="E536">
            <v>4672.897196261682</v>
          </cell>
          <cell r="G536">
            <v>0</v>
          </cell>
        </row>
        <row r="537">
          <cell r="C537">
            <v>44074090</v>
          </cell>
          <cell r="D537">
            <v>0</v>
          </cell>
          <cell r="E537">
            <v>4672.897196261682</v>
          </cell>
          <cell r="G537">
            <v>0</v>
          </cell>
        </row>
        <row r="538">
          <cell r="C538">
            <v>44098070</v>
          </cell>
          <cell r="D538">
            <v>0</v>
          </cell>
          <cell r="E538">
            <v>4672.897196261682</v>
          </cell>
          <cell r="G538">
            <v>0</v>
          </cell>
        </row>
        <row r="539">
          <cell r="C539">
            <v>44051090</v>
          </cell>
          <cell r="D539">
            <v>0</v>
          </cell>
          <cell r="E539">
            <v>4672.897196261682</v>
          </cell>
          <cell r="G539">
            <v>0</v>
          </cell>
        </row>
        <row r="540">
          <cell r="C540">
            <v>44040020</v>
          </cell>
          <cell r="D540">
            <v>1</v>
          </cell>
          <cell r="E540">
            <v>4672.897196261682</v>
          </cell>
          <cell r="G540">
            <v>4672.9</v>
          </cell>
        </row>
        <row r="541">
          <cell r="C541">
            <v>44063080</v>
          </cell>
          <cell r="D541">
            <v>0</v>
          </cell>
          <cell r="E541">
            <v>4672.897196261682</v>
          </cell>
          <cell r="G541">
            <v>0</v>
          </cell>
        </row>
        <row r="542">
          <cell r="C542">
            <v>44028050</v>
          </cell>
          <cell r="D542">
            <v>1</v>
          </cell>
          <cell r="E542">
            <v>4672.897196261682</v>
          </cell>
          <cell r="G542">
            <v>4672.9</v>
          </cell>
        </row>
        <row r="543">
          <cell r="C543">
            <v>44010150</v>
          </cell>
          <cell r="D543">
            <v>0</v>
          </cell>
          <cell r="E543">
            <v>4672.897196261682</v>
          </cell>
          <cell r="G543">
            <v>0</v>
          </cell>
        </row>
        <row r="544">
          <cell r="C544">
            <v>44003010</v>
          </cell>
          <cell r="D544">
            <v>0</v>
          </cell>
          <cell r="E544">
            <v>4672.897196261682</v>
          </cell>
          <cell r="G544">
            <v>0</v>
          </cell>
        </row>
        <row r="545">
          <cell r="C545">
            <v>44033090</v>
          </cell>
          <cell r="D545">
            <v>0</v>
          </cell>
          <cell r="E545">
            <v>4672.897196261682</v>
          </cell>
          <cell r="G545">
            <v>0</v>
          </cell>
        </row>
        <row r="546">
          <cell r="C546">
            <v>44080100</v>
          </cell>
          <cell r="D546">
            <v>0</v>
          </cell>
          <cell r="E546">
            <v>4672.897196261682</v>
          </cell>
          <cell r="G546">
            <v>0</v>
          </cell>
        </row>
        <row r="547">
          <cell r="C547">
            <v>44036140</v>
          </cell>
          <cell r="D547">
            <v>0</v>
          </cell>
          <cell r="E547">
            <v>4672.897196261682</v>
          </cell>
          <cell r="G547">
            <v>0</v>
          </cell>
        </row>
        <row r="548">
          <cell r="C548">
            <v>44081090</v>
          </cell>
          <cell r="D548">
            <v>0</v>
          </cell>
          <cell r="E548">
            <v>4672.897196261682</v>
          </cell>
          <cell r="G548">
            <v>0</v>
          </cell>
        </row>
        <row r="549">
          <cell r="C549">
            <v>44064110</v>
          </cell>
          <cell r="D549">
            <v>0</v>
          </cell>
          <cell r="E549">
            <v>4672.897196261682</v>
          </cell>
          <cell r="G549">
            <v>0</v>
          </cell>
        </row>
        <row r="550">
          <cell r="C550">
            <v>44026060</v>
          </cell>
          <cell r="D550">
            <v>0</v>
          </cell>
          <cell r="E550">
            <v>4672.897196261682</v>
          </cell>
          <cell r="G550">
            <v>0</v>
          </cell>
        </row>
        <row r="551">
          <cell r="C551">
            <v>44061020</v>
          </cell>
          <cell r="D551">
            <v>0</v>
          </cell>
          <cell r="E551">
            <v>4672.897196261682</v>
          </cell>
          <cell r="G551">
            <v>0</v>
          </cell>
        </row>
        <row r="552">
          <cell r="C552">
            <v>44010155</v>
          </cell>
          <cell r="D552">
            <v>0</v>
          </cell>
          <cell r="E552">
            <v>4672.897196261682</v>
          </cell>
          <cell r="G552">
            <v>0</v>
          </cell>
        </row>
        <row r="553">
          <cell r="C553">
            <v>44076090</v>
          </cell>
          <cell r="D553">
            <v>0</v>
          </cell>
          <cell r="E553">
            <v>4672.897196261682</v>
          </cell>
          <cell r="G553">
            <v>0</v>
          </cell>
        </row>
        <row r="554">
          <cell r="C554">
            <v>44090040</v>
          </cell>
          <cell r="D554">
            <v>0</v>
          </cell>
          <cell r="E554">
            <v>4672.897196261682</v>
          </cell>
          <cell r="G554">
            <v>0</v>
          </cell>
        </row>
        <row r="555">
          <cell r="C555">
            <v>44084080</v>
          </cell>
          <cell r="D555">
            <v>0</v>
          </cell>
          <cell r="E555">
            <v>4672.897196261682</v>
          </cell>
          <cell r="G555">
            <v>0</v>
          </cell>
        </row>
        <row r="556">
          <cell r="C556">
            <v>44036150</v>
          </cell>
          <cell r="D556">
            <v>0</v>
          </cell>
          <cell r="E556">
            <v>4672.897196261682</v>
          </cell>
          <cell r="G556">
            <v>0</v>
          </cell>
        </row>
        <row r="557">
          <cell r="C557">
            <v>44084000</v>
          </cell>
          <cell r="D557">
            <v>0</v>
          </cell>
          <cell r="E557">
            <v>4672.897196261682</v>
          </cell>
          <cell r="G557">
            <v>0</v>
          </cell>
        </row>
        <row r="558">
          <cell r="C558">
            <v>44098080</v>
          </cell>
          <cell r="D558">
            <v>0</v>
          </cell>
          <cell r="E558">
            <v>4672.897196261682</v>
          </cell>
          <cell r="G558">
            <v>0</v>
          </cell>
        </row>
        <row r="559">
          <cell r="C559">
            <v>44062040</v>
          </cell>
          <cell r="D559">
            <v>0</v>
          </cell>
          <cell r="E559">
            <v>4672.897196261682</v>
          </cell>
          <cell r="G559">
            <v>0</v>
          </cell>
        </row>
        <row r="560">
          <cell r="C560">
            <v>44049050</v>
          </cell>
          <cell r="D560">
            <v>0</v>
          </cell>
          <cell r="E560">
            <v>4672.897196261682</v>
          </cell>
          <cell r="G560">
            <v>0</v>
          </cell>
        </row>
        <row r="561">
          <cell r="C561">
            <v>44026070</v>
          </cell>
          <cell r="D561">
            <v>0</v>
          </cell>
          <cell r="E561">
            <v>4672.897196261682</v>
          </cell>
          <cell r="G561">
            <v>0</v>
          </cell>
        </row>
        <row r="562">
          <cell r="C562">
            <v>44039030</v>
          </cell>
          <cell r="D562">
            <v>0</v>
          </cell>
          <cell r="E562">
            <v>4672.897196261682</v>
          </cell>
          <cell r="G562">
            <v>0</v>
          </cell>
        </row>
        <row r="563">
          <cell r="C563">
            <v>44085000</v>
          </cell>
          <cell r="D563">
            <v>0</v>
          </cell>
          <cell r="E563">
            <v>4672.897196261682</v>
          </cell>
          <cell r="G563">
            <v>0</v>
          </cell>
        </row>
        <row r="564">
          <cell r="C564">
            <v>44041070</v>
          </cell>
          <cell r="D564">
            <v>0</v>
          </cell>
          <cell r="E564">
            <v>4672.897196261682</v>
          </cell>
          <cell r="G564">
            <v>0</v>
          </cell>
        </row>
        <row r="565">
          <cell r="C565">
            <v>44079050</v>
          </cell>
          <cell r="D565">
            <v>0</v>
          </cell>
          <cell r="E565">
            <v>4672.897196261682</v>
          </cell>
          <cell r="G565">
            <v>0</v>
          </cell>
        </row>
        <row r="566">
          <cell r="C566">
            <v>44069070</v>
          </cell>
          <cell r="D566">
            <v>0</v>
          </cell>
          <cell r="E566">
            <v>4672.897196261682</v>
          </cell>
          <cell r="G566">
            <v>0</v>
          </cell>
        </row>
        <row r="567">
          <cell r="C567">
            <v>44039040</v>
          </cell>
          <cell r="D567">
            <v>0</v>
          </cell>
          <cell r="E567">
            <v>4672.897196261682</v>
          </cell>
          <cell r="G567">
            <v>0</v>
          </cell>
        </row>
        <row r="568">
          <cell r="C568">
            <v>44006080</v>
          </cell>
          <cell r="D568">
            <v>0</v>
          </cell>
          <cell r="E568">
            <v>4672.897196261682</v>
          </cell>
          <cell r="G568">
            <v>0</v>
          </cell>
        </row>
        <row r="569">
          <cell r="C569">
            <v>44041075</v>
          </cell>
          <cell r="D569">
            <v>0</v>
          </cell>
          <cell r="E569">
            <v>4672.897196261682</v>
          </cell>
          <cell r="G569">
            <v>0</v>
          </cell>
        </row>
        <row r="570">
          <cell r="C570">
            <v>44010160</v>
          </cell>
          <cell r="D570">
            <v>0</v>
          </cell>
          <cell r="E570">
            <v>4672.897196261682</v>
          </cell>
          <cell r="G570">
            <v>0</v>
          </cell>
        </row>
        <row r="571">
          <cell r="C571">
            <v>44071040</v>
          </cell>
          <cell r="D571">
            <v>0</v>
          </cell>
          <cell r="E571">
            <v>4672.897196261682</v>
          </cell>
          <cell r="G571">
            <v>0</v>
          </cell>
        </row>
        <row r="572">
          <cell r="C572">
            <v>44086000</v>
          </cell>
          <cell r="D572">
            <v>0</v>
          </cell>
          <cell r="E572">
            <v>4672.897196261682</v>
          </cell>
          <cell r="G572">
            <v>0</v>
          </cell>
        </row>
        <row r="573">
          <cell r="C573">
            <v>44087000</v>
          </cell>
          <cell r="D573">
            <v>0</v>
          </cell>
          <cell r="E573">
            <v>4672.897196261682</v>
          </cell>
          <cell r="G573">
            <v>0</v>
          </cell>
        </row>
        <row r="574">
          <cell r="C574">
            <v>44067060</v>
          </cell>
          <cell r="D574">
            <v>0</v>
          </cell>
          <cell r="E574">
            <v>4672.897196261682</v>
          </cell>
          <cell r="G574">
            <v>0</v>
          </cell>
        </row>
        <row r="575">
          <cell r="C575">
            <v>44001090</v>
          </cell>
          <cell r="D575">
            <v>0</v>
          </cell>
          <cell r="E575">
            <v>4672.897196261682</v>
          </cell>
          <cell r="G575">
            <v>0</v>
          </cell>
        </row>
        <row r="576">
          <cell r="C576">
            <v>44050030</v>
          </cell>
          <cell r="D576">
            <v>0</v>
          </cell>
          <cell r="E576">
            <v>4672.897196261682</v>
          </cell>
          <cell r="G576">
            <v>0</v>
          </cell>
        </row>
        <row r="577">
          <cell r="C577">
            <v>44024080</v>
          </cell>
          <cell r="D577">
            <v>0</v>
          </cell>
          <cell r="E577">
            <v>4672.897196261682</v>
          </cell>
          <cell r="G577">
            <v>0</v>
          </cell>
        </row>
        <row r="578">
          <cell r="C578">
            <v>44009060</v>
          </cell>
          <cell r="D578">
            <v>0</v>
          </cell>
          <cell r="E578">
            <v>4672.897196261682</v>
          </cell>
          <cell r="G578">
            <v>0</v>
          </cell>
        </row>
        <row r="579">
          <cell r="C579">
            <v>44033100</v>
          </cell>
          <cell r="D579">
            <v>3</v>
          </cell>
          <cell r="E579">
            <v>4672.897196261682</v>
          </cell>
          <cell r="G579">
            <v>14018.69</v>
          </cell>
        </row>
        <row r="580">
          <cell r="C580">
            <v>44002010</v>
          </cell>
          <cell r="D580">
            <v>0</v>
          </cell>
          <cell r="E580">
            <v>4672.897196261682</v>
          </cell>
          <cell r="G580">
            <v>0</v>
          </cell>
        </row>
        <row r="581">
          <cell r="C581">
            <v>44063090</v>
          </cell>
          <cell r="D581">
            <v>0</v>
          </cell>
          <cell r="E581">
            <v>4672.897196261682</v>
          </cell>
          <cell r="G581">
            <v>0</v>
          </cell>
        </row>
        <row r="582">
          <cell r="C582">
            <v>44031100</v>
          </cell>
          <cell r="D582">
            <v>0</v>
          </cell>
          <cell r="E582">
            <v>4672.897196261682</v>
          </cell>
          <cell r="G582">
            <v>0</v>
          </cell>
        </row>
        <row r="583">
          <cell r="C583">
            <v>44029040</v>
          </cell>
          <cell r="D583">
            <v>1</v>
          </cell>
          <cell r="E583">
            <v>4672.897196261682</v>
          </cell>
          <cell r="G583">
            <v>4672.9</v>
          </cell>
        </row>
        <row r="584">
          <cell r="C584">
            <v>44034070</v>
          </cell>
          <cell r="D584">
            <v>0</v>
          </cell>
          <cell r="E584">
            <v>4672.897196261682</v>
          </cell>
          <cell r="G584">
            <v>0</v>
          </cell>
        </row>
        <row r="585">
          <cell r="C585">
            <v>44071050</v>
          </cell>
          <cell r="D585">
            <v>0</v>
          </cell>
          <cell r="E585">
            <v>4672.897196261682</v>
          </cell>
          <cell r="G585">
            <v>0</v>
          </cell>
        </row>
        <row r="586">
          <cell r="C586">
            <v>44088000</v>
          </cell>
          <cell r="D586">
            <v>0</v>
          </cell>
          <cell r="E586">
            <v>4672.897196261682</v>
          </cell>
          <cell r="G586">
            <v>0</v>
          </cell>
        </row>
        <row r="587">
          <cell r="C587">
            <v>44025070</v>
          </cell>
          <cell r="D587">
            <v>0</v>
          </cell>
          <cell r="E587">
            <v>4672.897196261682</v>
          </cell>
          <cell r="G587">
            <v>0</v>
          </cell>
        </row>
        <row r="588">
          <cell r="C588">
            <v>44052030</v>
          </cell>
          <cell r="D588">
            <v>0</v>
          </cell>
          <cell r="E588">
            <v>4672.897196261682</v>
          </cell>
          <cell r="G588">
            <v>0</v>
          </cell>
        </row>
        <row r="589">
          <cell r="C589">
            <v>44076100</v>
          </cell>
          <cell r="D589">
            <v>0</v>
          </cell>
          <cell r="E589">
            <v>4672.897196261682</v>
          </cell>
          <cell r="G589">
            <v>0</v>
          </cell>
        </row>
        <row r="590">
          <cell r="C590">
            <v>44049060</v>
          </cell>
          <cell r="D590">
            <v>0</v>
          </cell>
          <cell r="E590">
            <v>4672.897196261682</v>
          </cell>
          <cell r="G590">
            <v>0</v>
          </cell>
        </row>
        <row r="591">
          <cell r="C591">
            <v>44062050</v>
          </cell>
          <cell r="D591">
            <v>0</v>
          </cell>
          <cell r="E591">
            <v>4672.897196261682</v>
          </cell>
          <cell r="G591">
            <v>0</v>
          </cell>
        </row>
        <row r="592">
          <cell r="C592">
            <v>44075030</v>
          </cell>
          <cell r="D592">
            <v>0</v>
          </cell>
          <cell r="E592">
            <v>4672.897196261682</v>
          </cell>
          <cell r="G592">
            <v>0</v>
          </cell>
        </row>
        <row r="593">
          <cell r="C593">
            <v>44082090</v>
          </cell>
          <cell r="D593">
            <v>0</v>
          </cell>
          <cell r="E593">
            <v>4672.897196261682</v>
          </cell>
          <cell r="G593">
            <v>0</v>
          </cell>
        </row>
        <row r="594">
          <cell r="C594">
            <v>44089000</v>
          </cell>
          <cell r="D594">
            <v>0</v>
          </cell>
          <cell r="E594">
            <v>4672.897196261682</v>
          </cell>
          <cell r="G594">
            <v>0</v>
          </cell>
        </row>
        <row r="595">
          <cell r="C595">
            <v>44090000</v>
          </cell>
          <cell r="D595">
            <v>1</v>
          </cell>
          <cell r="E595">
            <v>4672.897196261682</v>
          </cell>
          <cell r="G595">
            <v>4672.9</v>
          </cell>
        </row>
        <row r="596">
          <cell r="C596">
            <v>44090045</v>
          </cell>
          <cell r="D596">
            <v>0</v>
          </cell>
          <cell r="E596">
            <v>4672.897196261682</v>
          </cell>
          <cell r="G596">
            <v>0</v>
          </cell>
        </row>
        <row r="597">
          <cell r="C597">
            <v>44012100</v>
          </cell>
          <cell r="D597">
            <v>0</v>
          </cell>
          <cell r="E597">
            <v>4672.897196261682</v>
          </cell>
          <cell r="G597">
            <v>0</v>
          </cell>
        </row>
        <row r="598">
          <cell r="C598">
            <v>44091000</v>
          </cell>
          <cell r="D598">
            <v>0</v>
          </cell>
          <cell r="E598">
            <v>4672.897196261682</v>
          </cell>
          <cell r="G598">
            <v>0</v>
          </cell>
        </row>
        <row r="599">
          <cell r="C599">
            <v>44025080</v>
          </cell>
          <cell r="D599">
            <v>0</v>
          </cell>
          <cell r="E599">
            <v>4672.897196261682</v>
          </cell>
          <cell r="G599">
            <v>0</v>
          </cell>
        </row>
        <row r="600">
          <cell r="C600">
            <v>44069080</v>
          </cell>
          <cell r="D600">
            <v>0</v>
          </cell>
          <cell r="E600">
            <v>4672.897196261682</v>
          </cell>
          <cell r="G600">
            <v>0</v>
          </cell>
        </row>
        <row r="601">
          <cell r="C601">
            <v>44010170</v>
          </cell>
          <cell r="D601">
            <v>0</v>
          </cell>
          <cell r="E601">
            <v>4672.897196261682</v>
          </cell>
          <cell r="G601">
            <v>0</v>
          </cell>
        </row>
        <row r="602">
          <cell r="C602">
            <v>44063100</v>
          </cell>
          <cell r="D602">
            <v>0</v>
          </cell>
          <cell r="E602">
            <v>4672.897196261682</v>
          </cell>
          <cell r="G602">
            <v>0</v>
          </cell>
        </row>
        <row r="603">
          <cell r="C603">
            <v>44023150</v>
          </cell>
          <cell r="D603">
            <v>0</v>
          </cell>
          <cell r="E603">
            <v>4672.897196261682</v>
          </cell>
          <cell r="G603">
            <v>0</v>
          </cell>
        </row>
        <row r="604">
          <cell r="C604">
            <v>44026080</v>
          </cell>
          <cell r="D604">
            <v>0</v>
          </cell>
          <cell r="E604">
            <v>4672.897196261682</v>
          </cell>
          <cell r="G604">
            <v>0</v>
          </cell>
        </row>
        <row r="605">
          <cell r="C605">
            <v>44004070</v>
          </cell>
          <cell r="D605">
            <v>0</v>
          </cell>
          <cell r="E605">
            <v>4672.897196261682</v>
          </cell>
          <cell r="G605">
            <v>0</v>
          </cell>
        </row>
        <row r="606">
          <cell r="C606">
            <v>44083050</v>
          </cell>
          <cell r="D606">
            <v>0</v>
          </cell>
          <cell r="E606">
            <v>4672.897196261682</v>
          </cell>
          <cell r="G606">
            <v>0</v>
          </cell>
        </row>
        <row r="607">
          <cell r="C607">
            <v>44092000</v>
          </cell>
          <cell r="D607">
            <v>3</v>
          </cell>
          <cell r="E607">
            <v>4672.897196261682</v>
          </cell>
          <cell r="G607">
            <v>14018.69</v>
          </cell>
        </row>
        <row r="608">
          <cell r="C608">
            <v>44092100</v>
          </cell>
          <cell r="D608">
            <v>1</v>
          </cell>
          <cell r="E608">
            <v>4672.897196261682</v>
          </cell>
          <cell r="G608">
            <v>4672.9</v>
          </cell>
        </row>
        <row r="609">
          <cell r="C609">
            <v>44034080</v>
          </cell>
          <cell r="D609">
            <v>0</v>
          </cell>
          <cell r="E609">
            <v>4672.897196261682</v>
          </cell>
          <cell r="G609">
            <v>0</v>
          </cell>
        </row>
        <row r="610">
          <cell r="C610">
            <v>44031110</v>
          </cell>
          <cell r="D610">
            <v>0</v>
          </cell>
          <cell r="E610">
            <v>4672.897196261682</v>
          </cell>
          <cell r="G610">
            <v>0</v>
          </cell>
        </row>
        <row r="611">
          <cell r="C611">
            <v>44029050</v>
          </cell>
          <cell r="D611">
            <v>0</v>
          </cell>
          <cell r="E611">
            <v>4672.897196261682</v>
          </cell>
          <cell r="G611">
            <v>0</v>
          </cell>
        </row>
        <row r="612">
          <cell r="C612">
            <v>44085030</v>
          </cell>
          <cell r="D612">
            <v>0</v>
          </cell>
          <cell r="E612">
            <v>4672.897196261682</v>
          </cell>
          <cell r="G612">
            <v>0</v>
          </cell>
        </row>
        <row r="613">
          <cell r="C613">
            <v>44096070</v>
          </cell>
          <cell r="D613">
            <v>0</v>
          </cell>
          <cell r="E613">
            <v>4672.897196261682</v>
          </cell>
          <cell r="G613">
            <v>0</v>
          </cell>
        </row>
        <row r="614">
          <cell r="C614">
            <v>44040030</v>
          </cell>
          <cell r="D614">
            <v>0</v>
          </cell>
          <cell r="E614">
            <v>4672.897196261682</v>
          </cell>
          <cell r="G614">
            <v>0</v>
          </cell>
        </row>
        <row r="615">
          <cell r="C615">
            <v>44093000</v>
          </cell>
          <cell r="D615">
            <v>0</v>
          </cell>
          <cell r="E615">
            <v>4672.897196261682</v>
          </cell>
          <cell r="G615">
            <v>0</v>
          </cell>
        </row>
        <row r="616">
          <cell r="C616">
            <v>44093030</v>
          </cell>
          <cell r="D616">
            <v>0</v>
          </cell>
          <cell r="E616">
            <v>4672.897196261682</v>
          </cell>
          <cell r="G616">
            <v>0</v>
          </cell>
        </row>
        <row r="617">
          <cell r="C617">
            <v>44031120</v>
          </cell>
          <cell r="D617">
            <v>0</v>
          </cell>
          <cell r="E617">
            <v>4672.897196261682</v>
          </cell>
          <cell r="G617">
            <v>0</v>
          </cell>
        </row>
        <row r="618">
          <cell r="C618">
            <v>44007060</v>
          </cell>
          <cell r="D618">
            <v>1</v>
          </cell>
          <cell r="E618">
            <v>4672.897196261682</v>
          </cell>
          <cell r="G618">
            <v>4672.9</v>
          </cell>
        </row>
        <row r="619">
          <cell r="C619">
            <v>44094000</v>
          </cell>
          <cell r="D619">
            <v>0</v>
          </cell>
          <cell r="E619">
            <v>4672.897196261682</v>
          </cell>
          <cell r="G619">
            <v>0</v>
          </cell>
        </row>
        <row r="620">
          <cell r="C620">
            <v>44007070</v>
          </cell>
          <cell r="D620">
            <v>0</v>
          </cell>
          <cell r="E620">
            <v>4672.897196261682</v>
          </cell>
          <cell r="G620">
            <v>0</v>
          </cell>
        </row>
        <row r="621">
          <cell r="C621">
            <v>44095000</v>
          </cell>
          <cell r="D621">
            <v>0</v>
          </cell>
          <cell r="E621">
            <v>4672.897196261682</v>
          </cell>
          <cell r="G621">
            <v>0</v>
          </cell>
        </row>
        <row r="622">
          <cell r="C622">
            <v>44071070</v>
          </cell>
          <cell r="D622">
            <v>0</v>
          </cell>
          <cell r="E622">
            <v>4672.897196261682</v>
          </cell>
          <cell r="G622">
            <v>0</v>
          </cell>
        </row>
        <row r="623">
          <cell r="C623">
            <v>44090050</v>
          </cell>
          <cell r="D623">
            <v>0</v>
          </cell>
          <cell r="E623">
            <v>4672.897196261682</v>
          </cell>
          <cell r="G623">
            <v>0</v>
          </cell>
        </row>
        <row r="624">
          <cell r="C624">
            <v>44096000</v>
          </cell>
          <cell r="D624">
            <v>1</v>
          </cell>
          <cell r="E624">
            <v>4672.897196261682</v>
          </cell>
          <cell r="G624">
            <v>4672.9</v>
          </cell>
        </row>
        <row r="625">
          <cell r="C625">
            <v>44044050</v>
          </cell>
          <cell r="D625">
            <v>0</v>
          </cell>
          <cell r="E625">
            <v>4672.897196261682</v>
          </cell>
          <cell r="G625">
            <v>0</v>
          </cell>
        </row>
        <row r="626">
          <cell r="C626">
            <v>44011050</v>
          </cell>
          <cell r="D626">
            <v>0</v>
          </cell>
          <cell r="E626">
            <v>4672.897196261682</v>
          </cell>
          <cell r="G626">
            <v>0</v>
          </cell>
        </row>
        <row r="627">
          <cell r="C627">
            <v>44050040</v>
          </cell>
          <cell r="D627">
            <v>0</v>
          </cell>
          <cell r="E627">
            <v>4672.897196261682</v>
          </cell>
          <cell r="G627">
            <v>0</v>
          </cell>
        </row>
        <row r="628">
          <cell r="C628">
            <v>44090060</v>
          </cell>
          <cell r="D628">
            <v>0</v>
          </cell>
          <cell r="E628">
            <v>4672.897196261682</v>
          </cell>
          <cell r="G628">
            <v>0</v>
          </cell>
        </row>
        <row r="629">
          <cell r="C629">
            <v>44042070</v>
          </cell>
          <cell r="D629">
            <v>0</v>
          </cell>
          <cell r="E629">
            <v>4672.897196261682</v>
          </cell>
          <cell r="G629">
            <v>0</v>
          </cell>
        </row>
        <row r="630">
          <cell r="C630">
            <v>44092110</v>
          </cell>
          <cell r="D630">
            <v>1</v>
          </cell>
          <cell r="E630">
            <v>4672.897196261682</v>
          </cell>
          <cell r="G630">
            <v>4672.9</v>
          </cell>
        </row>
        <row r="631">
          <cell r="C631">
            <v>44079060</v>
          </cell>
          <cell r="D631">
            <v>0</v>
          </cell>
          <cell r="E631">
            <v>4672.897196261682</v>
          </cell>
          <cell r="G631">
            <v>0</v>
          </cell>
        </row>
        <row r="632">
          <cell r="C632">
            <v>44090065</v>
          </cell>
          <cell r="D632">
            <v>0</v>
          </cell>
          <cell r="E632">
            <v>4672.897196261682</v>
          </cell>
          <cell r="G632">
            <v>0</v>
          </cell>
        </row>
        <row r="633">
          <cell r="C633">
            <v>44005030</v>
          </cell>
          <cell r="D633">
            <v>0</v>
          </cell>
          <cell r="E633">
            <v>4672.897196261682</v>
          </cell>
          <cell r="G633">
            <v>0</v>
          </cell>
        </row>
        <row r="634">
          <cell r="C634">
            <v>44063110</v>
          </cell>
          <cell r="D634">
            <v>0</v>
          </cell>
          <cell r="E634">
            <v>4672.897196261682</v>
          </cell>
          <cell r="G634">
            <v>0</v>
          </cell>
        </row>
        <row r="635">
          <cell r="C635">
            <v>44033110</v>
          </cell>
          <cell r="D635">
            <v>0</v>
          </cell>
          <cell r="E635">
            <v>4672.897196261682</v>
          </cell>
          <cell r="G635">
            <v>0</v>
          </cell>
        </row>
        <row r="636">
          <cell r="C636">
            <v>44009070</v>
          </cell>
          <cell r="D636">
            <v>0</v>
          </cell>
          <cell r="E636">
            <v>4672.897196261682</v>
          </cell>
          <cell r="G636">
            <v>0</v>
          </cell>
        </row>
        <row r="637">
          <cell r="C637">
            <v>44024090</v>
          </cell>
          <cell r="D637">
            <v>0</v>
          </cell>
          <cell r="E637">
            <v>4672.897196261682</v>
          </cell>
          <cell r="G637">
            <v>0</v>
          </cell>
        </row>
        <row r="638">
          <cell r="C638">
            <v>44041080</v>
          </cell>
          <cell r="D638">
            <v>0</v>
          </cell>
          <cell r="E638">
            <v>4672.897196261682</v>
          </cell>
          <cell r="G638">
            <v>0</v>
          </cell>
        </row>
        <row r="639">
          <cell r="C639">
            <v>44097000</v>
          </cell>
          <cell r="D639">
            <v>0</v>
          </cell>
          <cell r="E639">
            <v>4672.897196261682</v>
          </cell>
          <cell r="G639">
            <v>0</v>
          </cell>
        </row>
        <row r="640">
          <cell r="C640">
            <v>44097040</v>
          </cell>
          <cell r="D640">
            <v>0</v>
          </cell>
          <cell r="E640">
            <v>4672.897196261682</v>
          </cell>
          <cell r="G640">
            <v>0</v>
          </cell>
        </row>
        <row r="641">
          <cell r="C641">
            <v>44058090</v>
          </cell>
          <cell r="D641">
            <v>0</v>
          </cell>
          <cell r="E641">
            <v>4672.897196261682</v>
          </cell>
          <cell r="G641">
            <v>0</v>
          </cell>
        </row>
        <row r="642">
          <cell r="C642">
            <v>44065030</v>
          </cell>
          <cell r="D642">
            <v>1</v>
          </cell>
          <cell r="E642">
            <v>4672.897196261682</v>
          </cell>
          <cell r="G642">
            <v>4672.9</v>
          </cell>
        </row>
        <row r="643">
          <cell r="C643">
            <v>44098000</v>
          </cell>
          <cell r="D643">
            <v>0</v>
          </cell>
          <cell r="E643">
            <v>4672.897196261682</v>
          </cell>
          <cell r="G643">
            <v>0</v>
          </cell>
        </row>
        <row r="644">
          <cell r="C644">
            <v>44098090</v>
          </cell>
          <cell r="D644">
            <v>2</v>
          </cell>
          <cell r="E644">
            <v>4672.897196261682</v>
          </cell>
          <cell r="G644">
            <v>9345.79</v>
          </cell>
        </row>
        <row r="645">
          <cell r="C645">
            <v>44051100</v>
          </cell>
          <cell r="D645">
            <v>0</v>
          </cell>
          <cell r="E645">
            <v>4672.897196261682</v>
          </cell>
          <cell r="G645">
            <v>0</v>
          </cell>
        </row>
        <row r="646">
          <cell r="C646">
            <v>44008080</v>
          </cell>
          <cell r="D646">
            <v>0</v>
          </cell>
          <cell r="E646">
            <v>4672.897196261682</v>
          </cell>
          <cell r="G646">
            <v>0</v>
          </cell>
        </row>
        <row r="647">
          <cell r="C647">
            <v>44072020</v>
          </cell>
          <cell r="D647">
            <v>0</v>
          </cell>
          <cell r="E647">
            <v>4672.897196261682</v>
          </cell>
          <cell r="G647">
            <v>0</v>
          </cell>
        </row>
        <row r="648">
          <cell r="C648">
            <v>44090070</v>
          </cell>
          <cell r="D648">
            <v>0</v>
          </cell>
          <cell r="E648">
            <v>4672.897196261682</v>
          </cell>
          <cell r="G648">
            <v>0</v>
          </cell>
        </row>
        <row r="649">
          <cell r="C649">
            <v>44034090</v>
          </cell>
          <cell r="D649">
            <v>2</v>
          </cell>
          <cell r="E649">
            <v>4672.897196261682</v>
          </cell>
          <cell r="G649">
            <v>9345.79</v>
          </cell>
        </row>
        <row r="650">
          <cell r="C650">
            <v>44074100</v>
          </cell>
          <cell r="D650">
            <v>0</v>
          </cell>
          <cell r="E650">
            <v>4672.897196261682</v>
          </cell>
          <cell r="G650">
            <v>0</v>
          </cell>
        </row>
        <row r="651">
          <cell r="C651">
            <v>44046060</v>
          </cell>
          <cell r="D651">
            <v>0</v>
          </cell>
          <cell r="E651">
            <v>4672.897196261682</v>
          </cell>
          <cell r="G651">
            <v>0</v>
          </cell>
        </row>
        <row r="652">
          <cell r="C652">
            <v>44011060</v>
          </cell>
          <cell r="D652">
            <v>0</v>
          </cell>
          <cell r="E652">
            <v>4672.897196261682</v>
          </cell>
          <cell r="G652">
            <v>0</v>
          </cell>
        </row>
        <row r="653">
          <cell r="C653">
            <v>44066090</v>
          </cell>
          <cell r="D653">
            <v>0</v>
          </cell>
          <cell r="E653">
            <v>4672.897196261682</v>
          </cell>
          <cell r="G653">
            <v>0</v>
          </cell>
        </row>
        <row r="654">
          <cell r="C654">
            <v>44065040</v>
          </cell>
          <cell r="D654">
            <v>0</v>
          </cell>
          <cell r="E654">
            <v>4672.897196261682</v>
          </cell>
          <cell r="G654">
            <v>0</v>
          </cell>
        </row>
        <row r="655">
          <cell r="C655">
            <v>44099000</v>
          </cell>
          <cell r="D655">
            <v>0</v>
          </cell>
          <cell r="E655">
            <v>4672.897196261682</v>
          </cell>
          <cell r="G655">
            <v>0</v>
          </cell>
        </row>
        <row r="656">
          <cell r="C656">
            <v>44099050</v>
          </cell>
          <cell r="D656">
            <v>0</v>
          </cell>
          <cell r="E656">
            <v>4672.897196261682</v>
          </cell>
          <cell r="G656">
            <v>0</v>
          </cell>
        </row>
        <row r="657">
          <cell r="C657">
            <v>44100000</v>
          </cell>
          <cell r="D657">
            <v>0</v>
          </cell>
          <cell r="E657">
            <v>4672.897196261682</v>
          </cell>
          <cell r="G657">
            <v>0</v>
          </cell>
        </row>
        <row r="658">
          <cell r="C658">
            <v>44017020</v>
          </cell>
          <cell r="D658">
            <v>0</v>
          </cell>
          <cell r="E658">
            <v>4672.897196261682</v>
          </cell>
          <cell r="G658">
            <v>0</v>
          </cell>
        </row>
        <row r="659">
          <cell r="C659">
            <v>44035050</v>
          </cell>
          <cell r="D659">
            <v>0</v>
          </cell>
          <cell r="E659">
            <v>4672.897196261682</v>
          </cell>
          <cell r="G659">
            <v>0</v>
          </cell>
        </row>
        <row r="660">
          <cell r="C660">
            <v>44092120</v>
          </cell>
          <cell r="D660">
            <v>1</v>
          </cell>
          <cell r="E660">
            <v>4672.897196261682</v>
          </cell>
          <cell r="G660">
            <v>4672.9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5"/>
  <sheetViews>
    <sheetView tabSelected="1" zoomScalePageLayoutView="0" workbookViewId="0" topLeftCell="A1">
      <pane ySplit="7" topLeftCell="A646" activePane="bottomLeft" state="frozen"/>
      <selection pane="topLeft" activeCell="A1" sqref="A1"/>
      <selection pane="bottomLeft" activeCell="C663" sqref="C663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22.7109375" style="0" customWidth="1"/>
    <col min="4" max="4" width="1.7109375" style="0" customWidth="1"/>
    <col min="5" max="5" width="17.7109375" style="0" customWidth="1"/>
    <col min="6" max="6" width="1.7109375" style="0" customWidth="1"/>
    <col min="7" max="7" width="17.7109375" style="0" customWidth="1"/>
    <col min="8" max="8" width="1.7109375" style="0" customWidth="1"/>
    <col min="9" max="9" width="17.7109375" style="0" customWidth="1"/>
    <col min="10" max="10" width="1.7109375" style="0" customWidth="1"/>
    <col min="11" max="11" width="17.7109375" style="0" customWidth="1"/>
    <col min="12" max="12" width="1.7109375" style="0" customWidth="1"/>
    <col min="13" max="13" width="21.7109375" style="0" customWidth="1"/>
    <col min="14" max="14" width="1.7109375" style="0" customWidth="1"/>
    <col min="15" max="16" width="14.28125" style="0" bestFit="1" customWidth="1"/>
  </cols>
  <sheetData>
    <row r="1" spans="1:14" ht="7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3.5" thickBot="1">
      <c r="A2" s="10"/>
      <c r="B2" s="10"/>
      <c r="C2" s="87" t="s">
        <v>516</v>
      </c>
      <c r="D2" s="10"/>
      <c r="E2" s="90" t="s">
        <v>651</v>
      </c>
      <c r="F2" s="91"/>
      <c r="G2" s="92"/>
      <c r="H2" s="10"/>
      <c r="I2" s="10"/>
      <c r="J2" s="10"/>
      <c r="K2" s="10"/>
      <c r="L2" s="10"/>
      <c r="M2" s="87" t="s">
        <v>517</v>
      </c>
      <c r="N2" s="10"/>
    </row>
    <row r="3" spans="1:14" ht="13.5" thickBot="1">
      <c r="A3" s="10"/>
      <c r="B3" s="10"/>
      <c r="C3" s="88">
        <v>41533</v>
      </c>
      <c r="D3" s="10"/>
      <c r="E3" s="10"/>
      <c r="F3" s="10"/>
      <c r="G3" s="10"/>
      <c r="H3" s="10"/>
      <c r="I3" s="74"/>
      <c r="J3" s="10"/>
      <c r="K3" s="10"/>
      <c r="L3" s="10"/>
      <c r="M3" s="88">
        <f>C3</f>
        <v>41533</v>
      </c>
      <c r="N3" s="10"/>
    </row>
    <row r="4" spans="1:14" ht="13.5" thickBot="1">
      <c r="A4" s="10"/>
      <c r="B4" s="10"/>
      <c r="C4" s="10"/>
      <c r="D4" s="10"/>
      <c r="E4" s="10"/>
      <c r="F4" s="10"/>
      <c r="G4" s="10"/>
      <c r="H4" s="10"/>
      <c r="I4" s="82" t="s">
        <v>511</v>
      </c>
      <c r="J4" s="14"/>
      <c r="K4" s="82" t="s">
        <v>542</v>
      </c>
      <c r="L4" s="10"/>
      <c r="M4" s="10"/>
      <c r="N4" s="10"/>
    </row>
    <row r="5" spans="1:14" ht="13.5" thickBot="1">
      <c r="A5" s="10"/>
      <c r="B5" s="10"/>
      <c r="C5" s="10"/>
      <c r="D5" s="10"/>
      <c r="E5" s="82" t="s">
        <v>507</v>
      </c>
      <c r="F5" s="10"/>
      <c r="G5" s="82" t="s">
        <v>509</v>
      </c>
      <c r="H5" s="10"/>
      <c r="I5" s="84" t="s">
        <v>512</v>
      </c>
      <c r="J5" s="14"/>
      <c r="K5" s="84" t="s">
        <v>543</v>
      </c>
      <c r="L5" s="10"/>
      <c r="M5" s="85" t="s">
        <v>514</v>
      </c>
      <c r="N5" s="10"/>
    </row>
    <row r="6" spans="1:14" ht="15.75" customHeight="1" thickBot="1">
      <c r="A6" s="10"/>
      <c r="B6" s="10"/>
      <c r="C6" s="89" t="s">
        <v>536</v>
      </c>
      <c r="D6" s="10"/>
      <c r="E6" s="83" t="s">
        <v>508</v>
      </c>
      <c r="F6" s="10"/>
      <c r="G6" s="83" t="s">
        <v>510</v>
      </c>
      <c r="H6" s="10"/>
      <c r="I6" s="83" t="s">
        <v>513</v>
      </c>
      <c r="J6" s="14"/>
      <c r="K6" s="83" t="s">
        <v>544</v>
      </c>
      <c r="L6" s="10"/>
      <c r="M6" s="86" t="s">
        <v>515</v>
      </c>
      <c r="N6" s="10"/>
    </row>
    <row r="7" spans="1:14" ht="7.5" customHeight="1" thickBot="1">
      <c r="A7" s="10"/>
      <c r="B7" s="10"/>
      <c r="C7" s="10"/>
      <c r="D7" s="10"/>
      <c r="E7" s="11"/>
      <c r="F7" s="10"/>
      <c r="G7" s="11"/>
      <c r="H7" s="10"/>
      <c r="I7" s="11"/>
      <c r="J7" s="11"/>
      <c r="K7" s="11"/>
      <c r="L7" s="10"/>
      <c r="M7" s="10"/>
      <c r="N7" s="10"/>
    </row>
    <row r="8" spans="1:14" ht="15" customHeight="1">
      <c r="A8" s="10"/>
      <c r="B8" s="17" t="s">
        <v>634</v>
      </c>
      <c r="C8" s="18" t="s">
        <v>2</v>
      </c>
      <c r="D8" s="19"/>
      <c r="E8" s="20">
        <v>0</v>
      </c>
      <c r="F8" s="21"/>
      <c r="G8" s="20">
        <v>0</v>
      </c>
      <c r="H8" s="21"/>
      <c r="I8" s="20">
        <v>0</v>
      </c>
      <c r="J8" s="22"/>
      <c r="K8" s="64">
        <v>45731.97</v>
      </c>
      <c r="L8" s="23"/>
      <c r="M8" s="24">
        <f>SUM(E8,G8,I8,K8)</f>
        <v>45731.97</v>
      </c>
      <c r="N8" s="10"/>
    </row>
    <row r="9" spans="1:16" ht="15" customHeight="1">
      <c r="A9" s="10"/>
      <c r="B9" s="33" t="s">
        <v>635</v>
      </c>
      <c r="C9" s="7" t="s">
        <v>2</v>
      </c>
      <c r="D9" s="34"/>
      <c r="E9" s="8">
        <v>256</v>
      </c>
      <c r="F9" s="35"/>
      <c r="G9" s="8">
        <v>5213.12</v>
      </c>
      <c r="H9" s="35"/>
      <c r="I9" s="8">
        <v>1715</v>
      </c>
      <c r="J9" s="15"/>
      <c r="K9" s="8">
        <v>165.22</v>
      </c>
      <c r="L9" s="36"/>
      <c r="M9" s="37">
        <f aca="true" t="shared" si="0" ref="M9:M72">SUM(E9,G9,I9,K9)</f>
        <v>7349.34</v>
      </c>
      <c r="N9" s="10"/>
      <c r="P9" s="3"/>
    </row>
    <row r="10" spans="1:16" ht="15" customHeight="1">
      <c r="A10" s="10"/>
      <c r="B10" s="33" t="s">
        <v>636</v>
      </c>
      <c r="C10" s="7" t="s">
        <v>538</v>
      </c>
      <c r="D10" s="34"/>
      <c r="E10" s="8">
        <v>87985</v>
      </c>
      <c r="F10" s="35"/>
      <c r="G10" s="8">
        <v>408066.36</v>
      </c>
      <c r="H10" s="35"/>
      <c r="I10" s="8">
        <v>393545</v>
      </c>
      <c r="J10" s="15"/>
      <c r="K10" s="8">
        <v>97132.95</v>
      </c>
      <c r="L10" s="36"/>
      <c r="M10" s="37">
        <f t="shared" si="0"/>
        <v>986729.3099999999</v>
      </c>
      <c r="N10" s="10"/>
      <c r="O10" s="4"/>
      <c r="P10" s="4"/>
    </row>
    <row r="11" spans="1:16" ht="15" customHeight="1">
      <c r="A11" s="10"/>
      <c r="B11" s="33" t="s">
        <v>637</v>
      </c>
      <c r="C11" s="7" t="s">
        <v>545</v>
      </c>
      <c r="D11" s="34"/>
      <c r="E11" s="8">
        <v>6969</v>
      </c>
      <c r="F11" s="35"/>
      <c r="G11" s="8">
        <v>43763.75</v>
      </c>
      <c r="H11" s="35"/>
      <c r="I11" s="8">
        <v>17802</v>
      </c>
      <c r="J11" s="15"/>
      <c r="K11" s="8">
        <v>22692.6</v>
      </c>
      <c r="L11" s="36"/>
      <c r="M11" s="37">
        <f t="shared" si="0"/>
        <v>91227.35</v>
      </c>
      <c r="N11" s="10"/>
      <c r="O11" s="5"/>
      <c r="P11" s="5"/>
    </row>
    <row r="12" spans="1:16" ht="15" customHeight="1">
      <c r="A12" s="10"/>
      <c r="B12" s="33" t="s">
        <v>636</v>
      </c>
      <c r="C12" s="7" t="s">
        <v>540</v>
      </c>
      <c r="D12" s="34"/>
      <c r="E12" s="8">
        <v>11424</v>
      </c>
      <c r="F12" s="35"/>
      <c r="G12" s="8">
        <v>90753.45</v>
      </c>
      <c r="H12" s="35"/>
      <c r="I12" s="8">
        <v>97108</v>
      </c>
      <c r="J12" s="15"/>
      <c r="K12" s="8">
        <v>26014.2</v>
      </c>
      <c r="L12" s="36"/>
      <c r="M12" s="37">
        <f t="shared" si="0"/>
        <v>225299.65000000002</v>
      </c>
      <c r="N12" s="10"/>
      <c r="O12" s="5"/>
      <c r="P12" s="5"/>
    </row>
    <row r="13" spans="1:16" ht="15" customHeight="1">
      <c r="A13" s="10"/>
      <c r="B13" s="33" t="s">
        <v>637</v>
      </c>
      <c r="C13" s="7" t="s">
        <v>546</v>
      </c>
      <c r="D13" s="34"/>
      <c r="E13" s="8">
        <v>760</v>
      </c>
      <c r="F13" s="35"/>
      <c r="G13" s="8">
        <v>9366.25</v>
      </c>
      <c r="H13" s="35"/>
      <c r="I13" s="8">
        <v>3895</v>
      </c>
      <c r="J13" s="15"/>
      <c r="K13" s="8">
        <v>2011.86</v>
      </c>
      <c r="L13" s="36"/>
      <c r="M13" s="37">
        <f t="shared" si="0"/>
        <v>16033.11</v>
      </c>
      <c r="N13" s="10"/>
      <c r="O13" s="5"/>
      <c r="P13" s="5"/>
    </row>
    <row r="14" spans="1:16" ht="15" customHeight="1">
      <c r="A14" s="10"/>
      <c r="B14" s="33" t="s">
        <v>637</v>
      </c>
      <c r="C14" s="7" t="s">
        <v>190</v>
      </c>
      <c r="D14" s="34"/>
      <c r="E14" s="8">
        <v>2448</v>
      </c>
      <c r="F14" s="35"/>
      <c r="G14" s="8">
        <v>15882.919999999998</v>
      </c>
      <c r="H14" s="35"/>
      <c r="I14" s="8">
        <v>15233</v>
      </c>
      <c r="J14" s="15"/>
      <c r="K14" s="8">
        <v>3616.0200000000004</v>
      </c>
      <c r="L14" s="36"/>
      <c r="M14" s="37">
        <f t="shared" si="0"/>
        <v>37179.94</v>
      </c>
      <c r="N14" s="10"/>
      <c r="O14" s="5"/>
      <c r="P14" s="5"/>
    </row>
    <row r="15" spans="1:16" ht="15" customHeight="1">
      <c r="A15" s="10"/>
      <c r="B15" s="33" t="s">
        <v>636</v>
      </c>
      <c r="C15" s="6" t="s">
        <v>644</v>
      </c>
      <c r="D15" s="34"/>
      <c r="E15" s="9">
        <v>10569</v>
      </c>
      <c r="F15" s="35"/>
      <c r="G15" s="9">
        <v>157128.3</v>
      </c>
      <c r="H15" s="35"/>
      <c r="I15" s="9">
        <v>45913</v>
      </c>
      <c r="J15" s="15"/>
      <c r="K15" s="9">
        <v>16482.4</v>
      </c>
      <c r="L15" s="36"/>
      <c r="M15" s="67">
        <f t="shared" si="0"/>
        <v>230092.69999999998</v>
      </c>
      <c r="N15" s="10"/>
      <c r="O15" s="5"/>
      <c r="P15" s="5"/>
    </row>
    <row r="16" spans="1:16" ht="15" customHeight="1">
      <c r="A16" s="10"/>
      <c r="B16" s="33" t="s">
        <v>637</v>
      </c>
      <c r="C16" s="7" t="s">
        <v>329</v>
      </c>
      <c r="D16" s="34"/>
      <c r="E16" s="8">
        <v>0</v>
      </c>
      <c r="F16" s="35"/>
      <c r="G16" s="8">
        <v>3079</v>
      </c>
      <c r="H16" s="35"/>
      <c r="I16" s="8">
        <v>1685</v>
      </c>
      <c r="J16" s="15"/>
      <c r="K16" s="8">
        <v>525.4599999999999</v>
      </c>
      <c r="L16" s="36"/>
      <c r="M16" s="37">
        <f t="shared" si="0"/>
        <v>5289.46</v>
      </c>
      <c r="N16" s="10"/>
      <c r="O16" s="5"/>
      <c r="P16" s="5"/>
    </row>
    <row r="17" spans="1:16" ht="15" customHeight="1" thickBot="1">
      <c r="A17" s="10"/>
      <c r="B17" s="25" t="s">
        <v>637</v>
      </c>
      <c r="C17" s="26" t="s">
        <v>541</v>
      </c>
      <c r="D17" s="27"/>
      <c r="E17" s="28">
        <v>920</v>
      </c>
      <c r="F17" s="29"/>
      <c r="G17" s="28">
        <v>18956</v>
      </c>
      <c r="H17" s="29"/>
      <c r="I17" s="28">
        <v>1723</v>
      </c>
      <c r="J17" s="30"/>
      <c r="K17" s="28">
        <v>1111.21</v>
      </c>
      <c r="L17" s="38"/>
      <c r="M17" s="32">
        <f t="shared" si="0"/>
        <v>22710.21</v>
      </c>
      <c r="N17" s="10"/>
      <c r="O17" s="5"/>
      <c r="P17" s="5"/>
    </row>
    <row r="18" spans="1:16" ht="15" customHeight="1">
      <c r="A18" s="10"/>
      <c r="B18" s="17" t="s">
        <v>634</v>
      </c>
      <c r="C18" s="18" t="s">
        <v>547</v>
      </c>
      <c r="D18" s="19"/>
      <c r="E18" s="20">
        <v>0</v>
      </c>
      <c r="F18" s="21"/>
      <c r="G18" s="20">
        <v>0</v>
      </c>
      <c r="H18" s="21"/>
      <c r="I18" s="20">
        <v>0</v>
      </c>
      <c r="J18" s="22"/>
      <c r="K18" s="20">
        <v>45625.17</v>
      </c>
      <c r="L18" s="23"/>
      <c r="M18" s="24">
        <f t="shared" si="0"/>
        <v>45625.17</v>
      </c>
      <c r="N18" s="10"/>
      <c r="O18" s="5"/>
      <c r="P18" s="5"/>
    </row>
    <row r="19" spans="1:16" ht="15" customHeight="1" thickBot="1">
      <c r="A19" s="10"/>
      <c r="B19" s="25" t="s">
        <v>637</v>
      </c>
      <c r="C19" s="26" t="s">
        <v>443</v>
      </c>
      <c r="D19" s="27"/>
      <c r="E19" s="28">
        <v>893</v>
      </c>
      <c r="F19" s="29"/>
      <c r="G19" s="28">
        <v>22508.44</v>
      </c>
      <c r="H19" s="29"/>
      <c r="I19" s="28">
        <v>23410</v>
      </c>
      <c r="J19" s="30"/>
      <c r="K19" s="28">
        <v>9546.880000000001</v>
      </c>
      <c r="L19" s="38"/>
      <c r="M19" s="32">
        <f t="shared" si="0"/>
        <v>56358.32000000001</v>
      </c>
      <c r="N19" s="10"/>
      <c r="O19" s="5"/>
      <c r="P19" s="5"/>
    </row>
    <row r="20" spans="1:16" ht="15" customHeight="1">
      <c r="A20" s="10"/>
      <c r="B20" s="17" t="s">
        <v>634</v>
      </c>
      <c r="C20" s="18" t="s">
        <v>548</v>
      </c>
      <c r="D20" s="19"/>
      <c r="E20" s="20">
        <v>0</v>
      </c>
      <c r="F20" s="21"/>
      <c r="G20" s="20">
        <v>0</v>
      </c>
      <c r="H20" s="21"/>
      <c r="I20" s="20">
        <v>0</v>
      </c>
      <c r="J20" s="22"/>
      <c r="K20" s="20">
        <v>11500.86</v>
      </c>
      <c r="L20" s="23"/>
      <c r="M20" s="24">
        <f t="shared" si="0"/>
        <v>11500.86</v>
      </c>
      <c r="N20" s="10"/>
      <c r="O20" s="5"/>
      <c r="P20" s="5"/>
    </row>
    <row r="21" spans="1:16" ht="15" customHeight="1" thickBot="1">
      <c r="A21" s="10"/>
      <c r="B21" s="25" t="s">
        <v>637</v>
      </c>
      <c r="C21" s="26" t="s">
        <v>414</v>
      </c>
      <c r="D21" s="27"/>
      <c r="E21" s="28">
        <v>0</v>
      </c>
      <c r="F21" s="29"/>
      <c r="G21" s="28">
        <v>55184.53</v>
      </c>
      <c r="H21" s="29"/>
      <c r="I21" s="28">
        <v>6723</v>
      </c>
      <c r="J21" s="30"/>
      <c r="K21" s="28">
        <v>2191.49</v>
      </c>
      <c r="L21" s="38"/>
      <c r="M21" s="32">
        <f t="shared" si="0"/>
        <v>64099.02</v>
      </c>
      <c r="N21" s="10"/>
      <c r="O21" s="5"/>
      <c r="P21" s="5"/>
    </row>
    <row r="22" spans="1:16" ht="15" customHeight="1">
      <c r="A22" s="10"/>
      <c r="B22" s="17" t="s">
        <v>634</v>
      </c>
      <c r="C22" s="18" t="s">
        <v>549</v>
      </c>
      <c r="D22" s="19"/>
      <c r="E22" s="20">
        <v>0</v>
      </c>
      <c r="F22" s="21"/>
      <c r="G22" s="20">
        <v>0</v>
      </c>
      <c r="H22" s="21"/>
      <c r="I22" s="20">
        <v>0</v>
      </c>
      <c r="J22" s="22"/>
      <c r="K22" s="20">
        <v>6290.84</v>
      </c>
      <c r="L22" s="23"/>
      <c r="M22" s="24">
        <f t="shared" si="0"/>
        <v>6290.84</v>
      </c>
      <c r="N22" s="10"/>
      <c r="O22" s="5"/>
      <c r="P22" s="5"/>
    </row>
    <row r="23" spans="1:16" ht="15" customHeight="1">
      <c r="A23" s="10"/>
      <c r="B23" s="33" t="s">
        <v>637</v>
      </c>
      <c r="C23" s="7" t="s">
        <v>7</v>
      </c>
      <c r="D23" s="34"/>
      <c r="E23" s="8">
        <v>0</v>
      </c>
      <c r="F23" s="35"/>
      <c r="G23" s="8">
        <v>3141.95</v>
      </c>
      <c r="H23" s="35"/>
      <c r="I23" s="8">
        <v>1065</v>
      </c>
      <c r="J23" s="15"/>
      <c r="K23" s="8">
        <v>580.97</v>
      </c>
      <c r="L23" s="36"/>
      <c r="M23" s="37">
        <f t="shared" si="0"/>
        <v>4787.92</v>
      </c>
      <c r="N23" s="10"/>
      <c r="O23" s="5"/>
      <c r="P23" s="5"/>
    </row>
    <row r="24" spans="1:16" ht="15" customHeight="1">
      <c r="A24" s="10"/>
      <c r="B24" s="33" t="s">
        <v>637</v>
      </c>
      <c r="C24" s="7" t="s">
        <v>248</v>
      </c>
      <c r="D24" s="34"/>
      <c r="E24" s="8">
        <v>7</v>
      </c>
      <c r="F24" s="35"/>
      <c r="G24" s="8">
        <v>2767</v>
      </c>
      <c r="H24" s="35"/>
      <c r="I24" s="8">
        <v>2993</v>
      </c>
      <c r="J24" s="15"/>
      <c r="K24" s="8">
        <v>613.75</v>
      </c>
      <c r="L24" s="36"/>
      <c r="M24" s="37">
        <f t="shared" si="0"/>
        <v>6380.75</v>
      </c>
      <c r="N24" s="10"/>
      <c r="O24" s="5"/>
      <c r="P24" s="5"/>
    </row>
    <row r="25" spans="1:16" ht="15" customHeight="1">
      <c r="A25" s="10"/>
      <c r="B25" s="33" t="s">
        <v>637</v>
      </c>
      <c r="C25" s="7" t="s">
        <v>279</v>
      </c>
      <c r="D25" s="34"/>
      <c r="E25" s="8">
        <v>0</v>
      </c>
      <c r="F25" s="35"/>
      <c r="G25" s="8">
        <v>426.2</v>
      </c>
      <c r="H25" s="35"/>
      <c r="I25" s="8">
        <v>56</v>
      </c>
      <c r="J25" s="15"/>
      <c r="K25" s="8">
        <v>0</v>
      </c>
      <c r="L25" s="36"/>
      <c r="M25" s="37">
        <f t="shared" si="0"/>
        <v>482.2</v>
      </c>
      <c r="N25" s="10"/>
      <c r="O25" s="5"/>
      <c r="P25" s="5"/>
    </row>
    <row r="26" spans="1:16" ht="15" customHeight="1">
      <c r="A26" s="10"/>
      <c r="B26" s="33" t="s">
        <v>637</v>
      </c>
      <c r="C26" s="7" t="s">
        <v>299</v>
      </c>
      <c r="D26" s="34"/>
      <c r="E26" s="8">
        <v>0</v>
      </c>
      <c r="F26" s="35"/>
      <c r="G26" s="8">
        <v>2920.32</v>
      </c>
      <c r="H26" s="35"/>
      <c r="I26" s="8">
        <v>2400</v>
      </c>
      <c r="J26" s="15"/>
      <c r="K26" s="8">
        <v>193.84</v>
      </c>
      <c r="L26" s="36"/>
      <c r="M26" s="37">
        <f t="shared" si="0"/>
        <v>5514.16</v>
      </c>
      <c r="N26" s="10"/>
      <c r="O26" s="5"/>
      <c r="P26" s="5"/>
    </row>
    <row r="27" spans="1:16" ht="15" customHeight="1">
      <c r="A27" s="10"/>
      <c r="B27" s="33" t="s">
        <v>637</v>
      </c>
      <c r="C27" s="7" t="s">
        <v>335</v>
      </c>
      <c r="D27" s="34"/>
      <c r="E27" s="8">
        <v>0</v>
      </c>
      <c r="F27" s="35"/>
      <c r="G27" s="8">
        <v>2358.96</v>
      </c>
      <c r="H27" s="35"/>
      <c r="I27" s="8">
        <v>2651</v>
      </c>
      <c r="J27" s="15"/>
      <c r="K27" s="8">
        <v>180.16</v>
      </c>
      <c r="L27" s="36"/>
      <c r="M27" s="37">
        <f t="shared" si="0"/>
        <v>5190.12</v>
      </c>
      <c r="N27" s="10"/>
      <c r="O27" s="5"/>
      <c r="P27" s="5"/>
    </row>
    <row r="28" spans="1:16" ht="15" customHeight="1">
      <c r="A28" s="10"/>
      <c r="B28" s="33" t="s">
        <v>637</v>
      </c>
      <c r="C28" s="7" t="s">
        <v>349</v>
      </c>
      <c r="D28" s="34"/>
      <c r="E28" s="8">
        <v>1</v>
      </c>
      <c r="F28" s="35"/>
      <c r="G28" s="8">
        <v>6633.22</v>
      </c>
      <c r="H28" s="35"/>
      <c r="I28" s="8">
        <v>3393</v>
      </c>
      <c r="J28" s="15"/>
      <c r="K28" s="8">
        <v>540.71</v>
      </c>
      <c r="L28" s="36"/>
      <c r="M28" s="37">
        <f t="shared" si="0"/>
        <v>10567.93</v>
      </c>
      <c r="N28" s="10"/>
      <c r="O28" s="5"/>
      <c r="P28" s="5"/>
    </row>
    <row r="29" spans="1:16" ht="15" customHeight="1" thickBot="1">
      <c r="A29" s="10"/>
      <c r="B29" s="25" t="s">
        <v>637</v>
      </c>
      <c r="C29" s="26" t="s">
        <v>463</v>
      </c>
      <c r="D29" s="27"/>
      <c r="E29" s="28">
        <v>3711</v>
      </c>
      <c r="F29" s="29"/>
      <c r="G29" s="28">
        <v>44370.47</v>
      </c>
      <c r="H29" s="29"/>
      <c r="I29" s="28">
        <v>12867</v>
      </c>
      <c r="J29" s="30"/>
      <c r="K29" s="28">
        <v>9289.89</v>
      </c>
      <c r="L29" s="38"/>
      <c r="M29" s="32">
        <f t="shared" si="0"/>
        <v>70238.36</v>
      </c>
      <c r="N29" s="10"/>
      <c r="O29" s="5"/>
      <c r="P29" s="5"/>
    </row>
    <row r="30" spans="1:16" ht="15" customHeight="1">
      <c r="A30" s="10"/>
      <c r="B30" s="17" t="s">
        <v>634</v>
      </c>
      <c r="C30" s="18" t="s">
        <v>550</v>
      </c>
      <c r="D30" s="19"/>
      <c r="E30" s="20">
        <v>0</v>
      </c>
      <c r="F30" s="21"/>
      <c r="G30" s="20">
        <v>0</v>
      </c>
      <c r="H30" s="21"/>
      <c r="I30" s="20">
        <v>0</v>
      </c>
      <c r="J30" s="22"/>
      <c r="K30" s="20">
        <v>23311.5</v>
      </c>
      <c r="L30" s="23"/>
      <c r="M30" s="24">
        <f t="shared" si="0"/>
        <v>23311.5</v>
      </c>
      <c r="N30" s="10"/>
      <c r="O30" s="5"/>
      <c r="P30" s="5"/>
    </row>
    <row r="31" spans="1:16" ht="15" customHeight="1">
      <c r="A31" s="10"/>
      <c r="B31" s="33" t="s">
        <v>637</v>
      </c>
      <c r="C31" s="7" t="s">
        <v>217</v>
      </c>
      <c r="D31" s="34"/>
      <c r="E31" s="8">
        <v>1205</v>
      </c>
      <c r="F31" s="35"/>
      <c r="G31" s="8">
        <v>29412</v>
      </c>
      <c r="H31" s="35"/>
      <c r="I31" s="8">
        <v>1507</v>
      </c>
      <c r="J31" s="15"/>
      <c r="K31" s="8">
        <v>2631.01</v>
      </c>
      <c r="L31" s="36"/>
      <c r="M31" s="37">
        <f t="shared" si="0"/>
        <v>34755.01</v>
      </c>
      <c r="N31" s="10"/>
      <c r="O31" s="5"/>
      <c r="P31" s="5"/>
    </row>
    <row r="32" spans="1:16" ht="15" customHeight="1">
      <c r="A32" s="10"/>
      <c r="B32" s="33" t="s">
        <v>637</v>
      </c>
      <c r="C32" s="7" t="s">
        <v>238</v>
      </c>
      <c r="D32" s="34"/>
      <c r="E32" s="8">
        <v>0</v>
      </c>
      <c r="F32" s="35"/>
      <c r="G32" s="8">
        <v>1234.45</v>
      </c>
      <c r="H32" s="35"/>
      <c r="I32" s="8">
        <v>639</v>
      </c>
      <c r="J32" s="15"/>
      <c r="K32" s="8">
        <v>84.25999999999999</v>
      </c>
      <c r="L32" s="36"/>
      <c r="M32" s="37">
        <f t="shared" si="0"/>
        <v>1957.71</v>
      </c>
      <c r="N32" s="10"/>
      <c r="O32" s="5"/>
      <c r="P32" s="5"/>
    </row>
    <row r="33" spans="1:16" ht="15" customHeight="1" thickBot="1">
      <c r="A33" s="10"/>
      <c r="B33" s="25" t="s">
        <v>637</v>
      </c>
      <c r="C33" s="26" t="s">
        <v>483</v>
      </c>
      <c r="D33" s="27"/>
      <c r="E33" s="28">
        <v>570</v>
      </c>
      <c r="F33" s="29"/>
      <c r="G33" s="28">
        <v>32117.85</v>
      </c>
      <c r="H33" s="29"/>
      <c r="I33" s="28">
        <v>5851</v>
      </c>
      <c r="J33" s="30"/>
      <c r="K33" s="28">
        <v>207.56</v>
      </c>
      <c r="L33" s="38"/>
      <c r="M33" s="32">
        <f t="shared" si="0"/>
        <v>38746.409999999996</v>
      </c>
      <c r="N33" s="10"/>
      <c r="O33" s="5"/>
      <c r="P33" s="5"/>
    </row>
    <row r="34" spans="1:16" ht="15" customHeight="1">
      <c r="A34" s="10"/>
      <c r="B34" s="17" t="s">
        <v>634</v>
      </c>
      <c r="C34" s="18" t="s">
        <v>551</v>
      </c>
      <c r="D34" s="19"/>
      <c r="E34" s="20">
        <v>0</v>
      </c>
      <c r="F34" s="21"/>
      <c r="G34" s="20">
        <v>0</v>
      </c>
      <c r="H34" s="21"/>
      <c r="I34" s="20">
        <v>0</v>
      </c>
      <c r="J34" s="22"/>
      <c r="K34" s="20">
        <v>14469.67</v>
      </c>
      <c r="L34" s="23"/>
      <c r="M34" s="24">
        <f t="shared" si="0"/>
        <v>14469.67</v>
      </c>
      <c r="N34" s="10"/>
      <c r="O34" s="5"/>
      <c r="P34" s="5"/>
    </row>
    <row r="35" spans="1:16" ht="15" customHeight="1">
      <c r="A35" s="10"/>
      <c r="B35" s="33" t="s">
        <v>637</v>
      </c>
      <c r="C35" s="7" t="s">
        <v>23</v>
      </c>
      <c r="D35" s="34"/>
      <c r="E35" s="8">
        <v>3051</v>
      </c>
      <c r="F35" s="35"/>
      <c r="G35" s="8">
        <v>9588.51</v>
      </c>
      <c r="H35" s="35"/>
      <c r="I35" s="8">
        <v>7302</v>
      </c>
      <c r="J35" s="15"/>
      <c r="K35" s="8">
        <v>1778.75</v>
      </c>
      <c r="L35" s="36"/>
      <c r="M35" s="37">
        <f t="shared" si="0"/>
        <v>21720.260000000002</v>
      </c>
      <c r="N35" s="10"/>
      <c r="O35" s="5"/>
      <c r="P35" s="5"/>
    </row>
    <row r="36" spans="1:16" ht="15" customHeight="1">
      <c r="A36" s="10"/>
      <c r="B36" s="33" t="s">
        <v>637</v>
      </c>
      <c r="C36" s="7" t="s">
        <v>108</v>
      </c>
      <c r="D36" s="34"/>
      <c r="E36" s="8">
        <v>0</v>
      </c>
      <c r="F36" s="35"/>
      <c r="G36" s="8">
        <v>1598.03</v>
      </c>
      <c r="H36" s="35"/>
      <c r="I36" s="8">
        <v>680</v>
      </c>
      <c r="J36" s="15"/>
      <c r="K36" s="8">
        <v>147.06</v>
      </c>
      <c r="L36" s="36"/>
      <c r="M36" s="37">
        <f t="shared" si="0"/>
        <v>2425.0899999999997</v>
      </c>
      <c r="N36" s="10"/>
      <c r="O36" s="5"/>
      <c r="P36" s="5"/>
    </row>
    <row r="37" spans="1:16" ht="15" customHeight="1">
      <c r="A37" s="10"/>
      <c r="B37" s="33" t="s">
        <v>637</v>
      </c>
      <c r="C37" s="7" t="s">
        <v>131</v>
      </c>
      <c r="D37" s="34"/>
      <c r="E37" s="8">
        <v>0</v>
      </c>
      <c r="F37" s="35"/>
      <c r="G37" s="8">
        <v>2866.25</v>
      </c>
      <c r="H37" s="35"/>
      <c r="I37" s="8">
        <v>1089</v>
      </c>
      <c r="J37" s="15"/>
      <c r="K37" s="8">
        <v>1084.0700000000002</v>
      </c>
      <c r="L37" s="36"/>
      <c r="M37" s="37">
        <f t="shared" si="0"/>
        <v>5039.32</v>
      </c>
      <c r="N37" s="10"/>
      <c r="O37" s="5"/>
      <c r="P37" s="5"/>
    </row>
    <row r="38" spans="1:16" ht="15" customHeight="1">
      <c r="A38" s="10"/>
      <c r="B38" s="33" t="s">
        <v>635</v>
      </c>
      <c r="C38" s="7" t="s">
        <v>171</v>
      </c>
      <c r="D38" s="34"/>
      <c r="E38" s="8">
        <v>0</v>
      </c>
      <c r="F38" s="35"/>
      <c r="G38" s="8">
        <v>6662.61</v>
      </c>
      <c r="H38" s="35"/>
      <c r="I38" s="8">
        <v>77</v>
      </c>
      <c r="J38" s="15"/>
      <c r="K38" s="8">
        <v>23.919999999999998</v>
      </c>
      <c r="L38" s="36"/>
      <c r="M38" s="37">
        <f t="shared" si="0"/>
        <v>6763.53</v>
      </c>
      <c r="N38" s="10"/>
      <c r="O38" s="5"/>
      <c r="P38" s="5"/>
    </row>
    <row r="39" spans="1:16" ht="15" customHeight="1">
      <c r="A39" s="10"/>
      <c r="B39" s="33" t="s">
        <v>637</v>
      </c>
      <c r="C39" s="7" t="s">
        <v>312</v>
      </c>
      <c r="D39" s="34"/>
      <c r="E39" s="8">
        <v>1274</v>
      </c>
      <c r="F39" s="35"/>
      <c r="G39" s="8">
        <v>16772.28</v>
      </c>
      <c r="H39" s="35"/>
      <c r="I39" s="8">
        <v>6674</v>
      </c>
      <c r="J39" s="15"/>
      <c r="K39" s="8">
        <v>1186.05</v>
      </c>
      <c r="L39" s="36"/>
      <c r="M39" s="37">
        <f t="shared" si="0"/>
        <v>25906.329999999998</v>
      </c>
      <c r="N39" s="10"/>
      <c r="O39" s="5"/>
      <c r="P39" s="5"/>
    </row>
    <row r="40" spans="1:16" ht="15" customHeight="1" thickBot="1">
      <c r="A40" s="10"/>
      <c r="B40" s="25" t="s">
        <v>635</v>
      </c>
      <c r="C40" s="26" t="s">
        <v>434</v>
      </c>
      <c r="D40" s="27"/>
      <c r="E40" s="28">
        <v>7</v>
      </c>
      <c r="F40" s="29"/>
      <c r="G40" s="28">
        <v>12913.62</v>
      </c>
      <c r="H40" s="29"/>
      <c r="I40" s="28">
        <v>605</v>
      </c>
      <c r="J40" s="30"/>
      <c r="K40" s="28">
        <v>2199.54</v>
      </c>
      <c r="L40" s="38"/>
      <c r="M40" s="32">
        <f t="shared" si="0"/>
        <v>15725.16</v>
      </c>
      <c r="N40" s="10"/>
      <c r="O40" s="5"/>
      <c r="P40" s="5"/>
    </row>
    <row r="41" spans="1:16" ht="15" customHeight="1">
      <c r="A41" s="10"/>
      <c r="B41" s="17" t="s">
        <v>634</v>
      </c>
      <c r="C41" s="18" t="s">
        <v>26</v>
      </c>
      <c r="D41" s="19"/>
      <c r="E41" s="20">
        <v>0</v>
      </c>
      <c r="F41" s="21"/>
      <c r="G41" s="20">
        <v>0</v>
      </c>
      <c r="H41" s="21"/>
      <c r="I41" s="20">
        <v>0</v>
      </c>
      <c r="J41" s="22"/>
      <c r="K41" s="20">
        <v>34411.399999999994</v>
      </c>
      <c r="L41" s="23"/>
      <c r="M41" s="24">
        <f t="shared" si="0"/>
        <v>34411.399999999994</v>
      </c>
      <c r="N41" s="10"/>
      <c r="O41" s="5"/>
      <c r="P41" s="5"/>
    </row>
    <row r="42" spans="1:16" ht="15" customHeight="1">
      <c r="A42" s="10"/>
      <c r="B42" s="33" t="s">
        <v>637</v>
      </c>
      <c r="C42" s="7" t="s">
        <v>16</v>
      </c>
      <c r="D42" s="34"/>
      <c r="E42" s="8">
        <v>0</v>
      </c>
      <c r="F42" s="35"/>
      <c r="G42" s="8">
        <v>4698.04</v>
      </c>
      <c r="H42" s="35"/>
      <c r="I42" s="8">
        <v>2877</v>
      </c>
      <c r="J42" s="15"/>
      <c r="K42" s="8">
        <v>802.8100000000001</v>
      </c>
      <c r="L42" s="36"/>
      <c r="M42" s="37">
        <f t="shared" si="0"/>
        <v>8377.85</v>
      </c>
      <c r="N42" s="10"/>
      <c r="O42" s="5"/>
      <c r="P42" s="5"/>
    </row>
    <row r="43" spans="1:16" ht="15" customHeight="1">
      <c r="A43" s="10"/>
      <c r="B43" s="33" t="s">
        <v>637</v>
      </c>
      <c r="C43" s="7" t="s">
        <v>535</v>
      </c>
      <c r="D43" s="34"/>
      <c r="E43" s="8">
        <v>0</v>
      </c>
      <c r="F43" s="35"/>
      <c r="G43" s="8">
        <v>0</v>
      </c>
      <c r="H43" s="35"/>
      <c r="I43" s="8">
        <v>2458</v>
      </c>
      <c r="J43" s="15"/>
      <c r="K43" s="8">
        <v>94.3</v>
      </c>
      <c r="L43" s="36"/>
      <c r="M43" s="37">
        <f t="shared" si="0"/>
        <v>2552.3</v>
      </c>
      <c r="N43" s="10"/>
      <c r="O43" s="5"/>
      <c r="P43" s="5"/>
    </row>
    <row r="44" spans="1:16" ht="15" customHeight="1">
      <c r="A44" s="10"/>
      <c r="B44" s="33" t="s">
        <v>637</v>
      </c>
      <c r="C44" s="7" t="s">
        <v>28</v>
      </c>
      <c r="D44" s="34"/>
      <c r="E44" s="8">
        <v>0</v>
      </c>
      <c r="F44" s="35"/>
      <c r="G44" s="8">
        <v>13418.12</v>
      </c>
      <c r="H44" s="35"/>
      <c r="I44" s="8">
        <v>8295</v>
      </c>
      <c r="J44" s="15"/>
      <c r="K44" s="8">
        <v>2149.1</v>
      </c>
      <c r="L44" s="36"/>
      <c r="M44" s="37">
        <f t="shared" si="0"/>
        <v>23862.22</v>
      </c>
      <c r="N44" s="10"/>
      <c r="O44" s="5"/>
      <c r="P44" s="5"/>
    </row>
    <row r="45" spans="1:16" ht="15" customHeight="1">
      <c r="A45" s="10"/>
      <c r="B45" s="33" t="s">
        <v>637</v>
      </c>
      <c r="C45" s="7" t="s">
        <v>85</v>
      </c>
      <c r="D45" s="34"/>
      <c r="E45" s="8">
        <v>0</v>
      </c>
      <c r="F45" s="35"/>
      <c r="G45" s="8">
        <v>8242.25</v>
      </c>
      <c r="H45" s="35"/>
      <c r="I45" s="8">
        <v>6469</v>
      </c>
      <c r="J45" s="15"/>
      <c r="K45" s="8">
        <v>0</v>
      </c>
      <c r="L45" s="36"/>
      <c r="M45" s="37">
        <f t="shared" si="0"/>
        <v>14711.25</v>
      </c>
      <c r="N45" s="10"/>
      <c r="O45" s="5"/>
      <c r="P45" s="5"/>
    </row>
    <row r="46" spans="1:16" ht="15" customHeight="1">
      <c r="A46" s="10"/>
      <c r="B46" s="33" t="s">
        <v>637</v>
      </c>
      <c r="C46" s="7" t="s">
        <v>331</v>
      </c>
      <c r="D46" s="34"/>
      <c r="E46" s="8">
        <v>0</v>
      </c>
      <c r="F46" s="35"/>
      <c r="G46" s="8">
        <v>2211.06</v>
      </c>
      <c r="H46" s="35"/>
      <c r="I46" s="8">
        <v>3238</v>
      </c>
      <c r="J46" s="15"/>
      <c r="K46" s="8">
        <v>3.1399999999999997</v>
      </c>
      <c r="L46" s="36"/>
      <c r="M46" s="37">
        <f t="shared" si="0"/>
        <v>5452.2</v>
      </c>
      <c r="N46" s="10"/>
      <c r="O46" s="5"/>
      <c r="P46" s="5"/>
    </row>
    <row r="47" spans="1:16" ht="15" customHeight="1">
      <c r="A47" s="10"/>
      <c r="B47" s="33" t="s">
        <v>636</v>
      </c>
      <c r="C47" s="7" t="s">
        <v>472</v>
      </c>
      <c r="D47" s="34"/>
      <c r="E47" s="8">
        <v>13762</v>
      </c>
      <c r="F47" s="35"/>
      <c r="G47" s="8">
        <v>193899.28</v>
      </c>
      <c r="H47" s="35"/>
      <c r="I47" s="8">
        <v>46645</v>
      </c>
      <c r="J47" s="15"/>
      <c r="K47" s="8">
        <v>27580.35</v>
      </c>
      <c r="L47" s="36"/>
      <c r="M47" s="37">
        <f t="shared" si="0"/>
        <v>281886.63</v>
      </c>
      <c r="N47" s="10"/>
      <c r="O47" s="5"/>
      <c r="P47" s="5"/>
    </row>
    <row r="48" spans="1:16" ht="15" customHeight="1" thickBot="1">
      <c r="A48" s="10"/>
      <c r="B48" s="25" t="s">
        <v>637</v>
      </c>
      <c r="C48" s="45" t="s">
        <v>645</v>
      </c>
      <c r="D48" s="27"/>
      <c r="E48" s="46">
        <v>734</v>
      </c>
      <c r="F48" s="29"/>
      <c r="G48" s="46">
        <v>-75.41999999999996</v>
      </c>
      <c r="H48" s="29"/>
      <c r="I48" s="46">
        <v>1528</v>
      </c>
      <c r="J48" s="30"/>
      <c r="K48" s="46">
        <v>768.44</v>
      </c>
      <c r="L48" s="38"/>
      <c r="M48" s="71">
        <f t="shared" si="0"/>
        <v>2955.02</v>
      </c>
      <c r="N48" s="10"/>
      <c r="O48" s="5"/>
      <c r="P48" s="5"/>
    </row>
    <row r="49" spans="1:16" ht="15" customHeight="1">
      <c r="A49" s="10"/>
      <c r="B49" s="17" t="s">
        <v>634</v>
      </c>
      <c r="C49" s="18" t="s">
        <v>552</v>
      </c>
      <c r="D49" s="19"/>
      <c r="E49" s="20">
        <v>0</v>
      </c>
      <c r="F49" s="21"/>
      <c r="G49" s="20">
        <v>0</v>
      </c>
      <c r="H49" s="21"/>
      <c r="I49" s="20">
        <v>0</v>
      </c>
      <c r="J49" s="22"/>
      <c r="K49" s="20">
        <v>8827.72</v>
      </c>
      <c r="L49" s="23"/>
      <c r="M49" s="24">
        <f t="shared" si="0"/>
        <v>8827.72</v>
      </c>
      <c r="N49" s="10"/>
      <c r="O49" s="5"/>
      <c r="P49" s="5"/>
    </row>
    <row r="50" spans="1:16" ht="15" customHeight="1">
      <c r="A50" s="10"/>
      <c r="B50" s="33" t="s">
        <v>637</v>
      </c>
      <c r="C50" s="7" t="s">
        <v>12</v>
      </c>
      <c r="D50" s="34"/>
      <c r="E50" s="8">
        <v>0</v>
      </c>
      <c r="F50" s="35"/>
      <c r="G50" s="8">
        <v>1555.02</v>
      </c>
      <c r="H50" s="35"/>
      <c r="I50" s="8">
        <v>303</v>
      </c>
      <c r="J50" s="15"/>
      <c r="K50" s="8">
        <v>226.83</v>
      </c>
      <c r="L50" s="36"/>
      <c r="M50" s="37">
        <f t="shared" si="0"/>
        <v>2084.85</v>
      </c>
      <c r="N50" s="10"/>
      <c r="O50" s="5"/>
      <c r="P50" s="5"/>
    </row>
    <row r="51" spans="1:16" ht="15" customHeight="1">
      <c r="A51" s="10"/>
      <c r="B51" s="33" t="s">
        <v>637</v>
      </c>
      <c r="C51" s="7" t="s">
        <v>15</v>
      </c>
      <c r="D51" s="34"/>
      <c r="E51" s="8">
        <v>0</v>
      </c>
      <c r="F51" s="35"/>
      <c r="G51" s="8">
        <v>13997.48</v>
      </c>
      <c r="H51" s="35"/>
      <c r="I51" s="8">
        <v>3106</v>
      </c>
      <c r="J51" s="15"/>
      <c r="K51" s="8">
        <v>1401.52</v>
      </c>
      <c r="L51" s="36"/>
      <c r="M51" s="37">
        <f t="shared" si="0"/>
        <v>18505</v>
      </c>
      <c r="N51" s="10"/>
      <c r="O51" s="5"/>
      <c r="P51" s="5"/>
    </row>
    <row r="52" spans="1:16" ht="15" customHeight="1">
      <c r="A52" s="10"/>
      <c r="B52" s="33" t="s">
        <v>637</v>
      </c>
      <c r="C52" s="7" t="s">
        <v>95</v>
      </c>
      <c r="D52" s="34"/>
      <c r="E52" s="8">
        <v>0</v>
      </c>
      <c r="F52" s="35"/>
      <c r="G52" s="8">
        <v>2142.61</v>
      </c>
      <c r="H52" s="35"/>
      <c r="I52" s="8">
        <v>1655</v>
      </c>
      <c r="J52" s="15"/>
      <c r="K52" s="8">
        <v>735.44</v>
      </c>
      <c r="L52" s="36"/>
      <c r="M52" s="37">
        <f t="shared" si="0"/>
        <v>4533.05</v>
      </c>
      <c r="N52" s="10"/>
      <c r="O52" s="5"/>
      <c r="P52" s="5"/>
    </row>
    <row r="53" spans="1:16" ht="15" customHeight="1">
      <c r="A53" s="10"/>
      <c r="B53" s="33" t="s">
        <v>637</v>
      </c>
      <c r="C53" s="7" t="s">
        <v>220</v>
      </c>
      <c r="D53" s="34"/>
      <c r="E53" s="8">
        <v>0</v>
      </c>
      <c r="F53" s="35"/>
      <c r="G53" s="8">
        <v>1454.36</v>
      </c>
      <c r="H53" s="35"/>
      <c r="I53" s="8">
        <v>534</v>
      </c>
      <c r="J53" s="15"/>
      <c r="K53" s="8">
        <v>0</v>
      </c>
      <c r="L53" s="36"/>
      <c r="M53" s="37">
        <f t="shared" si="0"/>
        <v>1988.36</v>
      </c>
      <c r="N53" s="10"/>
      <c r="O53" s="5"/>
      <c r="P53" s="5"/>
    </row>
    <row r="54" spans="1:16" ht="15" customHeight="1">
      <c r="A54" s="10"/>
      <c r="B54" s="33" t="s">
        <v>637</v>
      </c>
      <c r="C54" s="7" t="s">
        <v>553</v>
      </c>
      <c r="D54" s="34"/>
      <c r="E54" s="8">
        <v>0</v>
      </c>
      <c r="F54" s="35"/>
      <c r="G54" s="8">
        <v>1858</v>
      </c>
      <c r="H54" s="35"/>
      <c r="I54" s="8">
        <v>2202</v>
      </c>
      <c r="J54" s="15"/>
      <c r="K54" s="8">
        <v>161.21</v>
      </c>
      <c r="L54" s="36"/>
      <c r="M54" s="37">
        <f t="shared" si="0"/>
        <v>4221.21</v>
      </c>
      <c r="N54" s="10"/>
      <c r="O54" s="5"/>
      <c r="P54" s="5"/>
    </row>
    <row r="55" spans="1:16" ht="15" customHeight="1">
      <c r="A55" s="10"/>
      <c r="B55" s="33" t="s">
        <v>637</v>
      </c>
      <c r="C55" s="7" t="s">
        <v>352</v>
      </c>
      <c r="D55" s="34"/>
      <c r="E55" s="8">
        <v>0</v>
      </c>
      <c r="F55" s="35"/>
      <c r="G55" s="8">
        <v>1266.17</v>
      </c>
      <c r="H55" s="35"/>
      <c r="I55" s="8">
        <v>723</v>
      </c>
      <c r="J55" s="15"/>
      <c r="K55" s="8">
        <v>457.55999999999995</v>
      </c>
      <c r="L55" s="36"/>
      <c r="M55" s="37">
        <f t="shared" si="0"/>
        <v>2446.73</v>
      </c>
      <c r="N55" s="10"/>
      <c r="O55" s="5"/>
      <c r="P55" s="5"/>
    </row>
    <row r="56" spans="1:16" ht="15" customHeight="1">
      <c r="A56" s="10"/>
      <c r="B56" s="33" t="s">
        <v>637</v>
      </c>
      <c r="C56" s="7" t="s">
        <v>383</v>
      </c>
      <c r="D56" s="34"/>
      <c r="E56" s="8">
        <v>0</v>
      </c>
      <c r="F56" s="35"/>
      <c r="G56" s="8">
        <v>1634.88</v>
      </c>
      <c r="H56" s="35"/>
      <c r="I56" s="8">
        <v>763</v>
      </c>
      <c r="J56" s="15"/>
      <c r="K56" s="8">
        <v>223.97</v>
      </c>
      <c r="L56" s="36"/>
      <c r="M56" s="37">
        <f t="shared" si="0"/>
        <v>2621.85</v>
      </c>
      <c r="N56" s="10"/>
      <c r="O56" s="5"/>
      <c r="P56" s="5"/>
    </row>
    <row r="57" spans="1:16" ht="15" customHeight="1" thickBot="1">
      <c r="A57" s="10"/>
      <c r="B57" s="25" t="s">
        <v>637</v>
      </c>
      <c r="C57" s="26" t="s">
        <v>494</v>
      </c>
      <c r="D57" s="27"/>
      <c r="E57" s="28">
        <v>355</v>
      </c>
      <c r="F57" s="29"/>
      <c r="G57" s="28">
        <v>22866.62</v>
      </c>
      <c r="H57" s="29"/>
      <c r="I57" s="28">
        <v>9871</v>
      </c>
      <c r="J57" s="30"/>
      <c r="K57" s="28">
        <v>10742.3</v>
      </c>
      <c r="L57" s="38"/>
      <c r="M57" s="32">
        <f t="shared" si="0"/>
        <v>43834.92</v>
      </c>
      <c r="N57" s="10"/>
      <c r="O57" s="5"/>
      <c r="P57" s="5"/>
    </row>
    <row r="58" spans="1:16" ht="15" customHeight="1">
      <c r="A58" s="10"/>
      <c r="B58" s="17" t="s">
        <v>634</v>
      </c>
      <c r="C58" s="18" t="s">
        <v>554</v>
      </c>
      <c r="D58" s="19"/>
      <c r="E58" s="20">
        <v>0</v>
      </c>
      <c r="F58" s="21"/>
      <c r="G58" s="20">
        <v>0</v>
      </c>
      <c r="H58" s="21"/>
      <c r="I58" s="20">
        <v>0</v>
      </c>
      <c r="J58" s="22"/>
      <c r="K58" s="20">
        <v>11533.029999999999</v>
      </c>
      <c r="L58" s="23"/>
      <c r="M58" s="24">
        <f t="shared" si="0"/>
        <v>11533.029999999999</v>
      </c>
      <c r="N58" s="10"/>
      <c r="O58" s="5"/>
      <c r="P58" s="5"/>
    </row>
    <row r="59" spans="1:16" ht="15" customHeight="1" thickBot="1">
      <c r="A59" s="10"/>
      <c r="B59" s="75" t="s">
        <v>637</v>
      </c>
      <c r="C59" s="76" t="s">
        <v>641</v>
      </c>
      <c r="D59" s="34"/>
      <c r="E59" s="77">
        <v>627</v>
      </c>
      <c r="F59" s="35"/>
      <c r="G59" s="77">
        <v>10764.91</v>
      </c>
      <c r="H59" s="35"/>
      <c r="I59" s="77">
        <v>5882</v>
      </c>
      <c r="J59" s="15"/>
      <c r="K59" s="77">
        <v>3582.7099999999996</v>
      </c>
      <c r="L59" s="36"/>
      <c r="M59" s="78">
        <f t="shared" si="0"/>
        <v>20856.62</v>
      </c>
      <c r="N59" s="10"/>
      <c r="O59" s="5"/>
      <c r="P59" s="5"/>
    </row>
    <row r="60" spans="1:16" ht="15" customHeight="1">
      <c r="A60" s="10"/>
      <c r="B60" s="33" t="s">
        <v>637</v>
      </c>
      <c r="C60" s="7" t="s">
        <v>87</v>
      </c>
      <c r="D60" s="34"/>
      <c r="E60" s="8">
        <v>219</v>
      </c>
      <c r="F60" s="35"/>
      <c r="G60" s="8">
        <v>29471.97</v>
      </c>
      <c r="H60" s="35"/>
      <c r="I60" s="8">
        <v>2591</v>
      </c>
      <c r="J60" s="15"/>
      <c r="K60" s="8">
        <v>1437.7700000000002</v>
      </c>
      <c r="L60" s="36"/>
      <c r="M60" s="37">
        <f t="shared" si="0"/>
        <v>33719.74</v>
      </c>
      <c r="N60" s="10"/>
      <c r="O60" s="5"/>
      <c r="P60" s="5"/>
    </row>
    <row r="61" spans="1:16" ht="15" customHeight="1">
      <c r="A61" s="10"/>
      <c r="B61" s="33" t="s">
        <v>637</v>
      </c>
      <c r="C61" s="7" t="s">
        <v>119</v>
      </c>
      <c r="D61" s="34"/>
      <c r="E61" s="8">
        <v>263</v>
      </c>
      <c r="F61" s="35"/>
      <c r="G61" s="8">
        <v>2770.65</v>
      </c>
      <c r="H61" s="35"/>
      <c r="I61" s="8">
        <v>1029</v>
      </c>
      <c r="J61" s="15"/>
      <c r="K61" s="8">
        <v>938.77</v>
      </c>
      <c r="L61" s="36"/>
      <c r="M61" s="37">
        <f t="shared" si="0"/>
        <v>5001.42</v>
      </c>
      <c r="N61" s="10"/>
      <c r="O61" s="5"/>
      <c r="P61" s="5"/>
    </row>
    <row r="62" spans="1:16" ht="15" customHeight="1">
      <c r="A62" s="10"/>
      <c r="B62" s="33" t="s">
        <v>637</v>
      </c>
      <c r="C62" s="7" t="s">
        <v>124</v>
      </c>
      <c r="D62" s="34"/>
      <c r="E62" s="8">
        <v>0</v>
      </c>
      <c r="F62" s="35"/>
      <c r="G62" s="8">
        <v>1291.46</v>
      </c>
      <c r="H62" s="35"/>
      <c r="I62" s="8">
        <v>617</v>
      </c>
      <c r="J62" s="15"/>
      <c r="K62" s="8">
        <v>464.2</v>
      </c>
      <c r="L62" s="36"/>
      <c r="M62" s="37">
        <f t="shared" si="0"/>
        <v>2372.66</v>
      </c>
      <c r="N62" s="10"/>
      <c r="O62" s="5"/>
      <c r="P62" s="5"/>
    </row>
    <row r="63" spans="1:16" ht="15" customHeight="1">
      <c r="A63" s="10"/>
      <c r="B63" s="33" t="s">
        <v>637</v>
      </c>
      <c r="C63" s="7" t="s">
        <v>130</v>
      </c>
      <c r="D63" s="34"/>
      <c r="E63" s="8">
        <v>311</v>
      </c>
      <c r="F63" s="35"/>
      <c r="G63" s="8">
        <v>41178.02</v>
      </c>
      <c r="H63" s="35"/>
      <c r="I63" s="8">
        <v>13073</v>
      </c>
      <c r="J63" s="15"/>
      <c r="K63" s="8">
        <v>9287.23</v>
      </c>
      <c r="L63" s="36"/>
      <c r="M63" s="37">
        <f t="shared" si="0"/>
        <v>63849.25</v>
      </c>
      <c r="N63" s="10"/>
      <c r="O63" s="5"/>
      <c r="P63" s="5"/>
    </row>
    <row r="64" spans="1:16" ht="15" customHeight="1">
      <c r="A64" s="10"/>
      <c r="B64" s="33" t="s">
        <v>637</v>
      </c>
      <c r="C64" s="7" t="s">
        <v>441</v>
      </c>
      <c r="D64" s="34"/>
      <c r="E64" s="8">
        <v>39</v>
      </c>
      <c r="F64" s="35"/>
      <c r="G64" s="8">
        <v>808.63</v>
      </c>
      <c r="H64" s="35"/>
      <c r="I64" s="8">
        <v>504</v>
      </c>
      <c r="J64" s="15"/>
      <c r="K64" s="8">
        <v>241.5</v>
      </c>
      <c r="L64" s="36"/>
      <c r="M64" s="37">
        <f t="shared" si="0"/>
        <v>1593.13</v>
      </c>
      <c r="N64" s="10"/>
      <c r="O64" s="5"/>
      <c r="P64" s="5"/>
    </row>
    <row r="65" spans="1:16" ht="15" customHeight="1" thickBot="1">
      <c r="A65" s="10"/>
      <c r="B65" s="25" t="s">
        <v>637</v>
      </c>
      <c r="C65" s="26" t="s">
        <v>486</v>
      </c>
      <c r="D65" s="27"/>
      <c r="E65" s="28">
        <v>0</v>
      </c>
      <c r="F65" s="29"/>
      <c r="G65" s="28">
        <v>12159.08</v>
      </c>
      <c r="H65" s="29"/>
      <c r="I65" s="28">
        <v>2237</v>
      </c>
      <c r="J65" s="30"/>
      <c r="K65" s="28">
        <v>7876.15</v>
      </c>
      <c r="L65" s="38"/>
      <c r="M65" s="32">
        <f t="shared" si="0"/>
        <v>22272.23</v>
      </c>
      <c r="N65" s="10"/>
      <c r="O65" s="5"/>
      <c r="P65" s="5"/>
    </row>
    <row r="66" spans="1:16" ht="15" customHeight="1">
      <c r="A66" s="10"/>
      <c r="B66" s="17" t="s">
        <v>634</v>
      </c>
      <c r="C66" s="18" t="s">
        <v>55</v>
      </c>
      <c r="D66" s="19"/>
      <c r="E66" s="20">
        <v>0</v>
      </c>
      <c r="F66" s="21"/>
      <c r="G66" s="20">
        <v>0</v>
      </c>
      <c r="H66" s="21"/>
      <c r="I66" s="20">
        <v>0</v>
      </c>
      <c r="J66" s="22"/>
      <c r="K66" s="20">
        <v>107356.33</v>
      </c>
      <c r="L66" s="23"/>
      <c r="M66" s="24">
        <f t="shared" si="0"/>
        <v>107356.33</v>
      </c>
      <c r="N66" s="10"/>
      <c r="O66" s="5"/>
      <c r="P66" s="5"/>
    </row>
    <row r="67" spans="1:16" ht="15" customHeight="1">
      <c r="A67" s="10"/>
      <c r="B67" s="33" t="s">
        <v>635</v>
      </c>
      <c r="C67" s="7" t="s">
        <v>22</v>
      </c>
      <c r="D67" s="34"/>
      <c r="E67" s="8">
        <v>0</v>
      </c>
      <c r="F67" s="35"/>
      <c r="G67" s="8">
        <v>13074.51</v>
      </c>
      <c r="H67" s="35"/>
      <c r="I67" s="8">
        <v>2698</v>
      </c>
      <c r="J67" s="15"/>
      <c r="K67" s="8">
        <v>3617.24</v>
      </c>
      <c r="L67" s="36"/>
      <c r="M67" s="37">
        <f t="shared" si="0"/>
        <v>19389.75</v>
      </c>
      <c r="N67" s="10"/>
      <c r="O67" s="5"/>
      <c r="P67" s="5"/>
    </row>
    <row r="68" spans="1:16" ht="15" customHeight="1">
      <c r="A68" s="10"/>
      <c r="B68" s="33" t="s">
        <v>637</v>
      </c>
      <c r="C68" s="7" t="s">
        <v>30</v>
      </c>
      <c r="D68" s="34"/>
      <c r="E68" s="8">
        <v>0</v>
      </c>
      <c r="F68" s="35"/>
      <c r="G68" s="8">
        <v>12417.37</v>
      </c>
      <c r="H68" s="35"/>
      <c r="I68" s="8">
        <v>705</v>
      </c>
      <c r="J68" s="15"/>
      <c r="K68" s="8">
        <v>1890.31</v>
      </c>
      <c r="L68" s="36"/>
      <c r="M68" s="37">
        <f t="shared" si="0"/>
        <v>15012.68</v>
      </c>
      <c r="N68" s="10"/>
      <c r="O68" s="5"/>
      <c r="P68" s="5"/>
    </row>
    <row r="69" spans="1:16" ht="15" customHeight="1">
      <c r="A69" s="10"/>
      <c r="B69" s="33" t="s">
        <v>637</v>
      </c>
      <c r="C69" s="7" t="s">
        <v>44</v>
      </c>
      <c r="D69" s="34"/>
      <c r="E69" s="8">
        <v>0</v>
      </c>
      <c r="F69" s="35"/>
      <c r="G69" s="8">
        <v>27346.23</v>
      </c>
      <c r="H69" s="35"/>
      <c r="I69" s="8">
        <v>19296</v>
      </c>
      <c r="J69" s="15"/>
      <c r="K69" s="8">
        <v>17056.55</v>
      </c>
      <c r="L69" s="36"/>
      <c r="M69" s="37">
        <f t="shared" si="0"/>
        <v>63698.78</v>
      </c>
      <c r="N69" s="10"/>
      <c r="O69" s="5"/>
      <c r="P69" s="5"/>
    </row>
    <row r="70" spans="1:16" ht="15" customHeight="1">
      <c r="A70" s="10"/>
      <c r="B70" s="33" t="s">
        <v>637</v>
      </c>
      <c r="C70" s="7" t="s">
        <v>46</v>
      </c>
      <c r="D70" s="34"/>
      <c r="E70" s="8">
        <v>267</v>
      </c>
      <c r="F70" s="35"/>
      <c r="G70" s="8">
        <v>2158</v>
      </c>
      <c r="H70" s="35"/>
      <c r="I70" s="8">
        <v>1769</v>
      </c>
      <c r="J70" s="15"/>
      <c r="K70" s="8">
        <v>137.82999999999998</v>
      </c>
      <c r="L70" s="36"/>
      <c r="M70" s="37">
        <f t="shared" si="0"/>
        <v>4331.83</v>
      </c>
      <c r="N70" s="10"/>
      <c r="O70" s="5"/>
      <c r="P70" s="5"/>
    </row>
    <row r="71" spans="1:16" ht="15" customHeight="1">
      <c r="A71" s="10"/>
      <c r="B71" s="33" t="s">
        <v>637</v>
      </c>
      <c r="C71" s="7" t="s">
        <v>60</v>
      </c>
      <c r="D71" s="34"/>
      <c r="E71" s="8">
        <v>0</v>
      </c>
      <c r="F71" s="35"/>
      <c r="G71" s="8">
        <v>22833.26</v>
      </c>
      <c r="H71" s="35"/>
      <c r="I71" s="8">
        <v>7627</v>
      </c>
      <c r="J71" s="15"/>
      <c r="K71" s="8">
        <v>1738.12</v>
      </c>
      <c r="L71" s="36"/>
      <c r="M71" s="37">
        <f t="shared" si="0"/>
        <v>32198.379999999997</v>
      </c>
      <c r="N71" s="10"/>
      <c r="O71" s="5"/>
      <c r="P71" s="5"/>
    </row>
    <row r="72" spans="1:16" ht="15" customHeight="1">
      <c r="A72" s="10"/>
      <c r="B72" s="33" t="s">
        <v>637</v>
      </c>
      <c r="C72" s="7" t="s">
        <v>67</v>
      </c>
      <c r="D72" s="34"/>
      <c r="E72" s="8">
        <v>0</v>
      </c>
      <c r="F72" s="35"/>
      <c r="G72" s="8">
        <v>25274</v>
      </c>
      <c r="H72" s="35"/>
      <c r="I72" s="8">
        <v>9582</v>
      </c>
      <c r="J72" s="15"/>
      <c r="K72" s="8">
        <v>1403.3700000000001</v>
      </c>
      <c r="L72" s="36"/>
      <c r="M72" s="37">
        <f t="shared" si="0"/>
        <v>36259.37</v>
      </c>
      <c r="N72" s="10"/>
      <c r="O72" s="5"/>
      <c r="P72" s="5"/>
    </row>
    <row r="73" spans="1:16" ht="15" customHeight="1">
      <c r="A73" s="10"/>
      <c r="B73" s="33" t="s">
        <v>637</v>
      </c>
      <c r="C73" s="7" t="s">
        <v>73</v>
      </c>
      <c r="D73" s="34"/>
      <c r="E73" s="8">
        <v>0</v>
      </c>
      <c r="F73" s="35"/>
      <c r="G73" s="8">
        <v>7902.05</v>
      </c>
      <c r="H73" s="35"/>
      <c r="I73" s="8">
        <v>1518</v>
      </c>
      <c r="J73" s="15"/>
      <c r="K73" s="8">
        <v>1360.91</v>
      </c>
      <c r="L73" s="36"/>
      <c r="M73" s="37">
        <f aca="true" t="shared" si="1" ref="M73:M136">SUM(E73,G73,I73,K73)</f>
        <v>10780.96</v>
      </c>
      <c r="N73" s="10"/>
      <c r="O73" s="5"/>
      <c r="P73" s="5"/>
    </row>
    <row r="74" spans="1:16" ht="15" customHeight="1">
      <c r="A74" s="10"/>
      <c r="B74" s="33" t="s">
        <v>637</v>
      </c>
      <c r="C74" s="7" t="s">
        <v>204</v>
      </c>
      <c r="D74" s="34"/>
      <c r="E74" s="8">
        <v>0</v>
      </c>
      <c r="F74" s="35"/>
      <c r="G74" s="8">
        <v>21503.73</v>
      </c>
      <c r="H74" s="35"/>
      <c r="I74" s="8">
        <v>2881</v>
      </c>
      <c r="J74" s="15"/>
      <c r="K74" s="8">
        <v>9678.48</v>
      </c>
      <c r="L74" s="36"/>
      <c r="M74" s="37">
        <f t="shared" si="1"/>
        <v>34063.21</v>
      </c>
      <c r="N74" s="10"/>
      <c r="O74" s="5"/>
      <c r="P74" s="5"/>
    </row>
    <row r="75" spans="1:16" ht="15" customHeight="1">
      <c r="A75" s="10"/>
      <c r="B75" s="33" t="s">
        <v>637</v>
      </c>
      <c r="C75" s="7" t="s">
        <v>555</v>
      </c>
      <c r="D75" s="34"/>
      <c r="E75" s="8">
        <v>319</v>
      </c>
      <c r="F75" s="35"/>
      <c r="G75" s="8">
        <v>116846.51</v>
      </c>
      <c r="H75" s="35"/>
      <c r="I75" s="8">
        <v>8706</v>
      </c>
      <c r="J75" s="15"/>
      <c r="K75" s="8">
        <v>13373.769999999999</v>
      </c>
      <c r="L75" s="36"/>
      <c r="M75" s="37">
        <f t="shared" si="1"/>
        <v>139245.28</v>
      </c>
      <c r="N75" s="10"/>
      <c r="O75" s="5"/>
      <c r="P75" s="5"/>
    </row>
    <row r="76" spans="1:16" ht="15" customHeight="1">
      <c r="A76" s="10"/>
      <c r="B76" s="33" t="s">
        <v>637</v>
      </c>
      <c r="C76" s="7" t="s">
        <v>309</v>
      </c>
      <c r="D76" s="34"/>
      <c r="E76" s="8">
        <v>0</v>
      </c>
      <c r="F76" s="35"/>
      <c r="G76" s="8">
        <v>6787.46</v>
      </c>
      <c r="H76" s="35"/>
      <c r="I76" s="8">
        <v>1268</v>
      </c>
      <c r="J76" s="15"/>
      <c r="K76" s="8">
        <v>1111.6299999999999</v>
      </c>
      <c r="L76" s="36"/>
      <c r="M76" s="37">
        <f t="shared" si="1"/>
        <v>9167.09</v>
      </c>
      <c r="N76" s="10"/>
      <c r="O76" s="5"/>
      <c r="P76" s="5"/>
    </row>
    <row r="77" spans="1:16" ht="15" customHeight="1">
      <c r="A77" s="10"/>
      <c r="B77" s="33" t="s">
        <v>636</v>
      </c>
      <c r="C77" s="7" t="s">
        <v>529</v>
      </c>
      <c r="D77" s="34"/>
      <c r="E77" s="8">
        <v>0</v>
      </c>
      <c r="F77" s="35"/>
      <c r="G77" s="8">
        <v>2221.2</v>
      </c>
      <c r="H77" s="35"/>
      <c r="I77" s="8">
        <v>1601</v>
      </c>
      <c r="J77" s="15"/>
      <c r="K77" s="8">
        <v>21.060000000000002</v>
      </c>
      <c r="L77" s="36"/>
      <c r="M77" s="37">
        <f t="shared" si="1"/>
        <v>3843.2599999999998</v>
      </c>
      <c r="N77" s="10"/>
      <c r="O77" s="5"/>
      <c r="P77" s="5"/>
    </row>
    <row r="78" spans="1:16" ht="15" customHeight="1">
      <c r="A78" s="10"/>
      <c r="B78" s="33" t="s">
        <v>637</v>
      </c>
      <c r="C78" s="7" t="s">
        <v>322</v>
      </c>
      <c r="D78" s="34"/>
      <c r="E78" s="8">
        <v>0</v>
      </c>
      <c r="F78" s="35"/>
      <c r="G78" s="8">
        <v>93425.39</v>
      </c>
      <c r="H78" s="35"/>
      <c r="I78" s="8">
        <v>8866</v>
      </c>
      <c r="J78" s="15"/>
      <c r="K78" s="8">
        <v>39161.36</v>
      </c>
      <c r="L78" s="36"/>
      <c r="M78" s="37">
        <f t="shared" si="1"/>
        <v>141452.75</v>
      </c>
      <c r="N78" s="10"/>
      <c r="O78" s="5"/>
      <c r="P78" s="5"/>
    </row>
    <row r="79" spans="1:16" ht="15" customHeight="1">
      <c r="A79" s="10"/>
      <c r="B79" s="33" t="s">
        <v>637</v>
      </c>
      <c r="C79" s="7" t="s">
        <v>325</v>
      </c>
      <c r="D79" s="34"/>
      <c r="E79" s="8">
        <v>0</v>
      </c>
      <c r="F79" s="35"/>
      <c r="G79" s="8">
        <v>42179.86</v>
      </c>
      <c r="H79" s="35"/>
      <c r="I79" s="8">
        <v>3461</v>
      </c>
      <c r="J79" s="15"/>
      <c r="K79" s="8">
        <v>22261.32</v>
      </c>
      <c r="L79" s="36"/>
      <c r="M79" s="37">
        <f t="shared" si="1"/>
        <v>67902.18</v>
      </c>
      <c r="N79" s="10"/>
      <c r="O79" s="5"/>
      <c r="P79" s="5"/>
    </row>
    <row r="80" spans="1:16" ht="15" customHeight="1">
      <c r="A80" s="10"/>
      <c r="B80" s="33" t="s">
        <v>637</v>
      </c>
      <c r="C80" s="7" t="s">
        <v>391</v>
      </c>
      <c r="D80" s="34"/>
      <c r="E80" s="8">
        <v>0</v>
      </c>
      <c r="F80" s="35"/>
      <c r="G80" s="8">
        <v>1092.34</v>
      </c>
      <c r="H80" s="35"/>
      <c r="I80" s="8">
        <v>520</v>
      </c>
      <c r="J80" s="15"/>
      <c r="K80" s="8">
        <v>126.82</v>
      </c>
      <c r="L80" s="36"/>
      <c r="M80" s="37">
        <f t="shared" si="1"/>
        <v>1739.1599999999999</v>
      </c>
      <c r="N80" s="10"/>
      <c r="O80" s="5"/>
      <c r="P80" s="5"/>
    </row>
    <row r="81" spans="1:16" ht="15" customHeight="1">
      <c r="A81" s="10"/>
      <c r="B81" s="33" t="s">
        <v>637</v>
      </c>
      <c r="C81" s="7" t="s">
        <v>404</v>
      </c>
      <c r="D81" s="34"/>
      <c r="E81" s="8">
        <v>0</v>
      </c>
      <c r="F81" s="35"/>
      <c r="G81" s="8">
        <v>63369.88</v>
      </c>
      <c r="H81" s="35"/>
      <c r="I81" s="8">
        <v>15093</v>
      </c>
      <c r="J81" s="15"/>
      <c r="K81" s="8">
        <v>18410.37</v>
      </c>
      <c r="L81" s="36"/>
      <c r="M81" s="37">
        <f t="shared" si="1"/>
        <v>96873.25</v>
      </c>
      <c r="N81" s="10"/>
      <c r="O81" s="5"/>
      <c r="P81" s="5"/>
    </row>
    <row r="82" spans="1:16" ht="15" customHeight="1">
      <c r="A82" s="10"/>
      <c r="B82" s="33" t="s">
        <v>636</v>
      </c>
      <c r="C82" s="7" t="s">
        <v>413</v>
      </c>
      <c r="D82" s="34"/>
      <c r="E82" s="8">
        <v>255</v>
      </c>
      <c r="F82" s="35"/>
      <c r="G82" s="8">
        <v>42239.57</v>
      </c>
      <c r="H82" s="35"/>
      <c r="I82" s="8">
        <v>14037</v>
      </c>
      <c r="J82" s="15"/>
      <c r="K82" s="8">
        <v>12703.78</v>
      </c>
      <c r="L82" s="36"/>
      <c r="M82" s="37">
        <f t="shared" si="1"/>
        <v>69235.35</v>
      </c>
      <c r="N82" s="10"/>
      <c r="O82" s="5"/>
      <c r="P82" s="5"/>
    </row>
    <row r="83" spans="1:16" ht="15" customHeight="1">
      <c r="A83" s="10"/>
      <c r="B83" s="33" t="s">
        <v>637</v>
      </c>
      <c r="C83" s="7" t="s">
        <v>556</v>
      </c>
      <c r="D83" s="34"/>
      <c r="E83" s="8">
        <v>0</v>
      </c>
      <c r="F83" s="35"/>
      <c r="G83" s="8">
        <v>38769</v>
      </c>
      <c r="H83" s="35"/>
      <c r="I83" s="8">
        <v>10299</v>
      </c>
      <c r="J83" s="15"/>
      <c r="K83" s="8">
        <v>23214.48</v>
      </c>
      <c r="L83" s="36"/>
      <c r="M83" s="37">
        <f t="shared" si="1"/>
        <v>72282.48</v>
      </c>
      <c r="N83" s="10"/>
      <c r="O83" s="5"/>
      <c r="P83" s="5"/>
    </row>
    <row r="84" spans="1:16" ht="15" customHeight="1">
      <c r="A84" s="10"/>
      <c r="B84" s="33" t="s">
        <v>637</v>
      </c>
      <c r="C84" s="7" t="s">
        <v>436</v>
      </c>
      <c r="D84" s="34"/>
      <c r="E84" s="8">
        <v>0</v>
      </c>
      <c r="F84" s="35"/>
      <c r="G84" s="8">
        <v>55364.2</v>
      </c>
      <c r="H84" s="35"/>
      <c r="I84" s="8">
        <v>13888</v>
      </c>
      <c r="J84" s="15"/>
      <c r="K84" s="8">
        <v>11109.75</v>
      </c>
      <c r="L84" s="36"/>
      <c r="M84" s="37">
        <f t="shared" si="1"/>
        <v>80361.95</v>
      </c>
      <c r="N84" s="10"/>
      <c r="O84" s="5"/>
      <c r="P84" s="5"/>
    </row>
    <row r="85" spans="1:16" ht="15" customHeight="1" thickBot="1">
      <c r="A85" s="10"/>
      <c r="B85" s="25" t="s">
        <v>637</v>
      </c>
      <c r="C85" s="26" t="s">
        <v>459</v>
      </c>
      <c r="D85" s="27"/>
      <c r="E85" s="28">
        <v>0</v>
      </c>
      <c r="F85" s="29"/>
      <c r="G85" s="28">
        <v>3697.76</v>
      </c>
      <c r="H85" s="29"/>
      <c r="I85" s="28">
        <v>2219</v>
      </c>
      <c r="J85" s="30"/>
      <c r="K85" s="28">
        <v>529.28</v>
      </c>
      <c r="L85" s="38"/>
      <c r="M85" s="32">
        <f t="shared" si="1"/>
        <v>6446.04</v>
      </c>
      <c r="N85" s="10"/>
      <c r="O85" s="5"/>
      <c r="P85" s="5"/>
    </row>
    <row r="86" spans="1:16" ht="15" customHeight="1">
      <c r="A86" s="10"/>
      <c r="B86" s="17" t="s">
        <v>634</v>
      </c>
      <c r="C86" s="18" t="s">
        <v>557</v>
      </c>
      <c r="D86" s="19"/>
      <c r="E86" s="20">
        <v>0</v>
      </c>
      <c r="F86" s="21"/>
      <c r="G86" s="20">
        <v>0</v>
      </c>
      <c r="H86" s="21"/>
      <c r="I86" s="20">
        <v>0</v>
      </c>
      <c r="J86" s="22"/>
      <c r="K86" s="20">
        <v>392739.77999999997</v>
      </c>
      <c r="L86" s="23"/>
      <c r="M86" s="24">
        <f t="shared" si="1"/>
        <v>392739.77999999997</v>
      </c>
      <c r="N86" s="10"/>
      <c r="O86" s="5"/>
      <c r="P86" s="5"/>
    </row>
    <row r="87" spans="1:16" ht="15" customHeight="1">
      <c r="A87" s="10"/>
      <c r="B87" s="33" t="s">
        <v>636</v>
      </c>
      <c r="C87" s="7" t="s">
        <v>11</v>
      </c>
      <c r="D87" s="34"/>
      <c r="E87" s="8">
        <v>120579</v>
      </c>
      <c r="F87" s="35"/>
      <c r="G87" s="8">
        <v>820235.05</v>
      </c>
      <c r="H87" s="35"/>
      <c r="I87" s="8">
        <v>472590</v>
      </c>
      <c r="J87" s="15"/>
      <c r="K87" s="8">
        <v>264078.08</v>
      </c>
      <c r="L87" s="36"/>
      <c r="M87" s="37">
        <f t="shared" si="1"/>
        <v>1677482.1300000001</v>
      </c>
      <c r="N87" s="10"/>
      <c r="O87" s="5"/>
      <c r="P87" s="5"/>
    </row>
    <row r="88" spans="1:16" ht="15" customHeight="1">
      <c r="A88" s="10"/>
      <c r="B88" s="33" t="s">
        <v>637</v>
      </c>
      <c r="C88" s="7" t="s">
        <v>558</v>
      </c>
      <c r="D88" s="34"/>
      <c r="E88" s="8">
        <v>5324</v>
      </c>
      <c r="F88" s="35"/>
      <c r="G88" s="8">
        <v>16865.66</v>
      </c>
      <c r="H88" s="35"/>
      <c r="I88" s="8">
        <v>95</v>
      </c>
      <c r="J88" s="15"/>
      <c r="K88" s="8">
        <v>4617.83</v>
      </c>
      <c r="L88" s="36"/>
      <c r="M88" s="37">
        <f t="shared" si="1"/>
        <v>26902.489999999998</v>
      </c>
      <c r="N88" s="10"/>
      <c r="O88" s="5"/>
      <c r="P88" s="5"/>
    </row>
    <row r="89" spans="1:16" ht="15" customHeight="1">
      <c r="A89" s="10"/>
      <c r="B89" s="33" t="s">
        <v>637</v>
      </c>
      <c r="C89" s="7" t="s">
        <v>40</v>
      </c>
      <c r="D89" s="34"/>
      <c r="E89" s="8">
        <v>4992</v>
      </c>
      <c r="F89" s="35"/>
      <c r="G89" s="8">
        <v>73961.51</v>
      </c>
      <c r="H89" s="35"/>
      <c r="I89" s="8">
        <v>18461</v>
      </c>
      <c r="J89" s="15"/>
      <c r="K89" s="8">
        <v>31810.96</v>
      </c>
      <c r="L89" s="36"/>
      <c r="M89" s="37">
        <f t="shared" si="1"/>
        <v>129225.47</v>
      </c>
      <c r="N89" s="10"/>
      <c r="O89" s="5"/>
      <c r="P89" s="5"/>
    </row>
    <row r="90" spans="1:16" ht="15" customHeight="1">
      <c r="A90" s="10"/>
      <c r="B90" s="33" t="s">
        <v>637</v>
      </c>
      <c r="C90" s="7" t="s">
        <v>293</v>
      </c>
      <c r="D90" s="34"/>
      <c r="E90" s="8">
        <v>0</v>
      </c>
      <c r="F90" s="35"/>
      <c r="G90" s="8">
        <v>6681.22</v>
      </c>
      <c r="H90" s="35"/>
      <c r="I90" s="8">
        <v>2015</v>
      </c>
      <c r="J90" s="15"/>
      <c r="K90" s="8">
        <v>3179.9700000000003</v>
      </c>
      <c r="L90" s="36"/>
      <c r="M90" s="37">
        <f t="shared" si="1"/>
        <v>11876.190000000002</v>
      </c>
      <c r="N90" s="10"/>
      <c r="O90" s="5"/>
      <c r="P90" s="5"/>
    </row>
    <row r="91" spans="1:16" ht="15" customHeight="1">
      <c r="A91" s="10"/>
      <c r="B91" s="33" t="s">
        <v>637</v>
      </c>
      <c r="C91" s="7" t="s">
        <v>476</v>
      </c>
      <c r="D91" s="34"/>
      <c r="E91" s="8">
        <v>6053</v>
      </c>
      <c r="F91" s="35"/>
      <c r="G91" s="8">
        <v>54507.32</v>
      </c>
      <c r="H91" s="35"/>
      <c r="I91" s="8">
        <v>17252</v>
      </c>
      <c r="J91" s="15"/>
      <c r="K91" s="8">
        <v>11680.330000000002</v>
      </c>
      <c r="L91" s="36"/>
      <c r="M91" s="37">
        <f t="shared" si="1"/>
        <v>89492.65000000001</v>
      </c>
      <c r="N91" s="10"/>
      <c r="O91" s="5"/>
      <c r="P91" s="5"/>
    </row>
    <row r="92" spans="1:16" ht="15" customHeight="1" thickBot="1">
      <c r="A92" s="10"/>
      <c r="B92" s="25" t="s">
        <v>637</v>
      </c>
      <c r="C92" s="26" t="s">
        <v>500</v>
      </c>
      <c r="D92" s="27"/>
      <c r="E92" s="28">
        <v>3144</v>
      </c>
      <c r="F92" s="29"/>
      <c r="G92" s="28">
        <v>34778.26</v>
      </c>
      <c r="H92" s="29"/>
      <c r="I92" s="28">
        <v>5621</v>
      </c>
      <c r="J92" s="30"/>
      <c r="K92" s="28">
        <v>15351.920000000002</v>
      </c>
      <c r="L92" s="38"/>
      <c r="M92" s="32">
        <f t="shared" si="1"/>
        <v>58895.18000000001</v>
      </c>
      <c r="N92" s="10"/>
      <c r="O92" s="5"/>
      <c r="P92" s="5"/>
    </row>
    <row r="93" spans="1:16" ht="15" customHeight="1">
      <c r="A93" s="10"/>
      <c r="B93" s="17" t="s">
        <v>634</v>
      </c>
      <c r="C93" s="18" t="s">
        <v>559</v>
      </c>
      <c r="D93" s="19"/>
      <c r="E93" s="20">
        <v>0</v>
      </c>
      <c r="F93" s="21"/>
      <c r="G93" s="20">
        <v>0</v>
      </c>
      <c r="H93" s="21"/>
      <c r="I93" s="20">
        <v>0</v>
      </c>
      <c r="J93" s="22"/>
      <c r="K93" s="20">
        <v>72916.01999999999</v>
      </c>
      <c r="L93" s="23"/>
      <c r="M93" s="24">
        <f t="shared" si="1"/>
        <v>72916.01999999999</v>
      </c>
      <c r="N93" s="10"/>
      <c r="O93" s="5"/>
      <c r="P93" s="5"/>
    </row>
    <row r="94" spans="1:16" ht="15" customHeight="1">
      <c r="A94" s="10"/>
      <c r="B94" s="33" t="s">
        <v>637</v>
      </c>
      <c r="C94" s="7" t="s">
        <v>539</v>
      </c>
      <c r="D94" s="34"/>
      <c r="E94" s="8">
        <v>88</v>
      </c>
      <c r="F94" s="35"/>
      <c r="G94" s="8">
        <v>6958.45</v>
      </c>
      <c r="H94" s="35"/>
      <c r="I94" s="8">
        <v>8318</v>
      </c>
      <c r="J94" s="15"/>
      <c r="K94" s="8">
        <v>1591.6799999999998</v>
      </c>
      <c r="L94" s="36"/>
      <c r="M94" s="37">
        <f t="shared" si="1"/>
        <v>16956.13</v>
      </c>
      <c r="N94" s="10"/>
      <c r="O94" s="5"/>
      <c r="P94" s="5"/>
    </row>
    <row r="95" spans="1:16" ht="15" customHeight="1">
      <c r="A95" s="10"/>
      <c r="B95" s="33" t="s">
        <v>637</v>
      </c>
      <c r="C95" s="7" t="s">
        <v>118</v>
      </c>
      <c r="D95" s="34"/>
      <c r="E95" s="8">
        <v>700</v>
      </c>
      <c r="F95" s="35"/>
      <c r="G95" s="8">
        <v>12376.71</v>
      </c>
      <c r="H95" s="35"/>
      <c r="I95" s="8">
        <v>6893</v>
      </c>
      <c r="J95" s="15"/>
      <c r="K95" s="8">
        <v>9203.4</v>
      </c>
      <c r="L95" s="36"/>
      <c r="M95" s="37">
        <f t="shared" si="1"/>
        <v>29173.11</v>
      </c>
      <c r="N95" s="10"/>
      <c r="O95" s="5"/>
      <c r="P95" s="5"/>
    </row>
    <row r="96" spans="1:16" ht="15" customHeight="1">
      <c r="A96" s="10"/>
      <c r="B96" s="33" t="s">
        <v>637</v>
      </c>
      <c r="C96" s="7" t="s">
        <v>168</v>
      </c>
      <c r="D96" s="34"/>
      <c r="E96" s="8">
        <v>253</v>
      </c>
      <c r="F96" s="35"/>
      <c r="G96" s="8">
        <v>7223.17</v>
      </c>
      <c r="H96" s="35"/>
      <c r="I96" s="8">
        <v>3619</v>
      </c>
      <c r="J96" s="15"/>
      <c r="K96" s="8">
        <v>1453.85</v>
      </c>
      <c r="L96" s="36"/>
      <c r="M96" s="37">
        <f t="shared" si="1"/>
        <v>12549.02</v>
      </c>
      <c r="N96" s="10"/>
      <c r="O96" s="5"/>
      <c r="P96" s="5"/>
    </row>
    <row r="97" spans="1:16" ht="15" customHeight="1">
      <c r="A97" s="10"/>
      <c r="B97" s="33" t="s">
        <v>637</v>
      </c>
      <c r="C97" s="6" t="s">
        <v>200</v>
      </c>
      <c r="D97" s="34"/>
      <c r="E97" s="9">
        <v>1745</v>
      </c>
      <c r="F97" s="35"/>
      <c r="G97" s="9">
        <v>26487.42</v>
      </c>
      <c r="H97" s="35"/>
      <c r="I97" s="9">
        <v>4593</v>
      </c>
      <c r="J97" s="15"/>
      <c r="K97" s="9">
        <v>2336.05</v>
      </c>
      <c r="L97" s="36"/>
      <c r="M97" s="37">
        <f t="shared" si="1"/>
        <v>35161.47</v>
      </c>
      <c r="N97" s="10"/>
      <c r="O97" s="5"/>
      <c r="P97" s="5"/>
    </row>
    <row r="98" spans="1:16" ht="15" customHeight="1">
      <c r="A98" s="10"/>
      <c r="B98" s="33" t="s">
        <v>636</v>
      </c>
      <c r="C98" s="7" t="s">
        <v>297</v>
      </c>
      <c r="D98" s="34"/>
      <c r="E98" s="8">
        <v>30709</v>
      </c>
      <c r="F98" s="35"/>
      <c r="G98" s="8">
        <v>226036.61</v>
      </c>
      <c r="H98" s="35"/>
      <c r="I98" s="8">
        <v>86621</v>
      </c>
      <c r="J98" s="15"/>
      <c r="K98" s="8">
        <v>34463.98</v>
      </c>
      <c r="L98" s="36"/>
      <c r="M98" s="37">
        <f t="shared" si="1"/>
        <v>377830.58999999997</v>
      </c>
      <c r="N98" s="10"/>
      <c r="O98" s="5"/>
      <c r="P98" s="5"/>
    </row>
    <row r="99" spans="1:16" ht="15" customHeight="1">
      <c r="A99" s="10"/>
      <c r="B99" s="33" t="s">
        <v>637</v>
      </c>
      <c r="C99" s="7" t="s">
        <v>386</v>
      </c>
      <c r="D99" s="34"/>
      <c r="E99" s="8">
        <v>1318</v>
      </c>
      <c r="F99" s="35"/>
      <c r="G99" s="8">
        <v>22309.01</v>
      </c>
      <c r="H99" s="35"/>
      <c r="I99" s="8">
        <v>4223</v>
      </c>
      <c r="J99" s="15"/>
      <c r="K99" s="8">
        <v>2743.5699999999997</v>
      </c>
      <c r="L99" s="36"/>
      <c r="M99" s="37">
        <f t="shared" si="1"/>
        <v>30593.579999999998</v>
      </c>
      <c r="N99" s="10"/>
      <c r="O99" s="5"/>
      <c r="P99" s="5"/>
    </row>
    <row r="100" spans="1:16" ht="15" customHeight="1" thickBot="1">
      <c r="A100" s="10"/>
      <c r="B100" s="79" t="s">
        <v>637</v>
      </c>
      <c r="C100" s="76" t="s">
        <v>642</v>
      </c>
      <c r="D100" s="27"/>
      <c r="E100" s="80">
        <v>4996</v>
      </c>
      <c r="F100" s="29"/>
      <c r="G100" s="80">
        <v>63022.479999999996</v>
      </c>
      <c r="H100" s="29"/>
      <c r="I100" s="80">
        <v>19875</v>
      </c>
      <c r="J100" s="30"/>
      <c r="K100" s="80">
        <v>14381.22</v>
      </c>
      <c r="L100" s="38"/>
      <c r="M100" s="81">
        <f t="shared" si="1"/>
        <v>102274.7</v>
      </c>
      <c r="N100" s="10"/>
      <c r="O100" s="5"/>
      <c r="P100" s="5"/>
    </row>
    <row r="101" spans="1:16" ht="15" customHeight="1">
      <c r="A101" s="10"/>
      <c r="B101" s="17" t="s">
        <v>634</v>
      </c>
      <c r="C101" s="18" t="s">
        <v>560</v>
      </c>
      <c r="D101" s="19"/>
      <c r="E101" s="20">
        <v>0</v>
      </c>
      <c r="F101" s="21"/>
      <c r="G101" s="20">
        <v>0</v>
      </c>
      <c r="H101" s="21"/>
      <c r="I101" s="20">
        <v>0</v>
      </c>
      <c r="J101" s="22"/>
      <c r="K101" s="20">
        <v>137354.59</v>
      </c>
      <c r="L101" s="23"/>
      <c r="M101" s="24">
        <f t="shared" si="1"/>
        <v>137354.59</v>
      </c>
      <c r="N101" s="10"/>
      <c r="O101" s="5"/>
      <c r="P101" s="5"/>
    </row>
    <row r="102" spans="1:16" ht="15" customHeight="1">
      <c r="A102" s="10"/>
      <c r="B102" s="33" t="s">
        <v>636</v>
      </c>
      <c r="C102" s="7" t="s">
        <v>98</v>
      </c>
      <c r="D102" s="34"/>
      <c r="E102" s="8">
        <v>65393</v>
      </c>
      <c r="F102" s="35"/>
      <c r="G102" s="8">
        <v>555278.09</v>
      </c>
      <c r="H102" s="35"/>
      <c r="I102" s="8">
        <v>160746</v>
      </c>
      <c r="J102" s="15"/>
      <c r="K102" s="8">
        <v>140161.47</v>
      </c>
      <c r="L102" s="36"/>
      <c r="M102" s="37">
        <f t="shared" si="1"/>
        <v>921578.5599999999</v>
      </c>
      <c r="N102" s="10"/>
      <c r="O102" s="5"/>
      <c r="P102" s="5"/>
    </row>
    <row r="103" spans="1:16" ht="15" customHeight="1">
      <c r="A103" s="10"/>
      <c r="B103" s="33" t="s">
        <v>637</v>
      </c>
      <c r="C103" s="7" t="s">
        <v>187</v>
      </c>
      <c r="D103" s="34"/>
      <c r="E103" s="8">
        <v>11027</v>
      </c>
      <c r="F103" s="35"/>
      <c r="G103" s="8">
        <v>91533.15</v>
      </c>
      <c r="H103" s="35"/>
      <c r="I103" s="8">
        <v>20353</v>
      </c>
      <c r="J103" s="15"/>
      <c r="K103" s="8">
        <v>28670.78</v>
      </c>
      <c r="L103" s="36"/>
      <c r="M103" s="37">
        <f t="shared" si="1"/>
        <v>151583.93</v>
      </c>
      <c r="N103" s="10"/>
      <c r="O103" s="5"/>
      <c r="P103" s="5"/>
    </row>
    <row r="104" spans="1:16" ht="15" customHeight="1">
      <c r="A104" s="10"/>
      <c r="B104" s="33" t="s">
        <v>636</v>
      </c>
      <c r="C104" s="7" t="s">
        <v>219</v>
      </c>
      <c r="D104" s="34"/>
      <c r="E104" s="8">
        <v>34708</v>
      </c>
      <c r="F104" s="35"/>
      <c r="G104" s="8">
        <v>229253.19</v>
      </c>
      <c r="H104" s="35"/>
      <c r="I104" s="8">
        <v>76706</v>
      </c>
      <c r="J104" s="15"/>
      <c r="K104" s="8">
        <v>85648.22</v>
      </c>
      <c r="L104" s="36"/>
      <c r="M104" s="37">
        <f t="shared" si="1"/>
        <v>426315.41000000003</v>
      </c>
      <c r="N104" s="10"/>
      <c r="O104" s="5"/>
      <c r="P104" s="5"/>
    </row>
    <row r="105" spans="1:16" ht="15" customHeight="1">
      <c r="A105" s="10"/>
      <c r="B105" s="33" t="s">
        <v>637</v>
      </c>
      <c r="C105" s="7" t="s">
        <v>284</v>
      </c>
      <c r="D105" s="34"/>
      <c r="E105" s="8">
        <v>450</v>
      </c>
      <c r="F105" s="35"/>
      <c r="G105" s="8">
        <v>20080</v>
      </c>
      <c r="H105" s="35"/>
      <c r="I105" s="8">
        <v>9693</v>
      </c>
      <c r="J105" s="15"/>
      <c r="K105" s="8">
        <v>3022.5699999999997</v>
      </c>
      <c r="L105" s="36"/>
      <c r="M105" s="37">
        <f t="shared" si="1"/>
        <v>33245.57</v>
      </c>
      <c r="N105" s="10"/>
      <c r="O105" s="5"/>
      <c r="P105" s="5"/>
    </row>
    <row r="106" spans="1:16" ht="15" customHeight="1" thickBot="1">
      <c r="A106" s="10"/>
      <c r="B106" s="25" t="s">
        <v>637</v>
      </c>
      <c r="C106" s="26" t="s">
        <v>304</v>
      </c>
      <c r="D106" s="27"/>
      <c r="E106" s="28">
        <v>0</v>
      </c>
      <c r="F106" s="29"/>
      <c r="G106" s="28">
        <v>14221.75</v>
      </c>
      <c r="H106" s="29"/>
      <c r="I106" s="28">
        <v>6623</v>
      </c>
      <c r="J106" s="30"/>
      <c r="K106" s="28">
        <v>4934.32</v>
      </c>
      <c r="L106" s="38"/>
      <c r="M106" s="32">
        <f t="shared" si="1"/>
        <v>25779.07</v>
      </c>
      <c r="N106" s="10"/>
      <c r="O106" s="5"/>
      <c r="P106" s="5"/>
    </row>
    <row r="107" spans="1:16" ht="15" customHeight="1">
      <c r="A107" s="10"/>
      <c r="B107" s="17" t="s">
        <v>634</v>
      </c>
      <c r="C107" s="18" t="s">
        <v>561</v>
      </c>
      <c r="D107" s="19"/>
      <c r="E107" s="20">
        <v>0</v>
      </c>
      <c r="F107" s="21"/>
      <c r="G107" s="20">
        <v>0</v>
      </c>
      <c r="H107" s="21"/>
      <c r="I107" s="20">
        <v>0</v>
      </c>
      <c r="J107" s="22"/>
      <c r="K107" s="20">
        <v>106078.11</v>
      </c>
      <c r="L107" s="23"/>
      <c r="M107" s="24">
        <f t="shared" si="1"/>
        <v>106078.11</v>
      </c>
      <c r="N107" s="10"/>
      <c r="O107" s="5"/>
      <c r="P107" s="5"/>
    </row>
    <row r="108" spans="1:16" ht="15" customHeight="1">
      <c r="A108" s="10"/>
      <c r="B108" s="33" t="s">
        <v>637</v>
      </c>
      <c r="C108" s="7" t="s">
        <v>562</v>
      </c>
      <c r="D108" s="34"/>
      <c r="E108" s="8">
        <v>118</v>
      </c>
      <c r="F108" s="35"/>
      <c r="G108" s="8">
        <v>10678.95</v>
      </c>
      <c r="H108" s="35"/>
      <c r="I108" s="8">
        <v>6172</v>
      </c>
      <c r="J108" s="15"/>
      <c r="K108" s="8">
        <v>3152.58</v>
      </c>
      <c r="L108" s="36"/>
      <c r="M108" s="37">
        <f t="shared" si="1"/>
        <v>20121.53</v>
      </c>
      <c r="N108" s="10"/>
      <c r="O108" s="5"/>
      <c r="P108" s="5"/>
    </row>
    <row r="109" spans="1:16" ht="15" customHeight="1">
      <c r="A109" s="10"/>
      <c r="B109" s="33" t="s">
        <v>635</v>
      </c>
      <c r="C109" s="7" t="s">
        <v>76</v>
      </c>
      <c r="D109" s="34"/>
      <c r="E109" s="8">
        <v>0</v>
      </c>
      <c r="F109" s="35"/>
      <c r="G109" s="8">
        <v>2323</v>
      </c>
      <c r="H109" s="35"/>
      <c r="I109" s="8">
        <v>918</v>
      </c>
      <c r="J109" s="15"/>
      <c r="K109" s="8">
        <v>286.18</v>
      </c>
      <c r="L109" s="36"/>
      <c r="M109" s="37">
        <f t="shared" si="1"/>
        <v>3527.18</v>
      </c>
      <c r="N109" s="10"/>
      <c r="O109" s="5"/>
      <c r="P109" s="5"/>
    </row>
    <row r="110" spans="1:16" ht="15" customHeight="1">
      <c r="A110" s="10"/>
      <c r="B110" s="33" t="s">
        <v>637</v>
      </c>
      <c r="C110" s="7" t="s">
        <v>159</v>
      </c>
      <c r="D110" s="34"/>
      <c r="E110" s="8">
        <v>135</v>
      </c>
      <c r="F110" s="35"/>
      <c r="G110" s="8">
        <v>16629.98</v>
      </c>
      <c r="H110" s="35"/>
      <c r="I110" s="8">
        <v>8311</v>
      </c>
      <c r="J110" s="15"/>
      <c r="K110" s="8">
        <v>3875.3500000000004</v>
      </c>
      <c r="L110" s="36"/>
      <c r="M110" s="37">
        <f t="shared" si="1"/>
        <v>28951.33</v>
      </c>
      <c r="N110" s="10"/>
      <c r="O110" s="5"/>
      <c r="P110" s="5"/>
    </row>
    <row r="111" spans="1:16" ht="15" customHeight="1">
      <c r="A111" s="10"/>
      <c r="B111" s="33" t="s">
        <v>637</v>
      </c>
      <c r="C111" s="7" t="s">
        <v>172</v>
      </c>
      <c r="D111" s="34"/>
      <c r="E111" s="8">
        <v>4696</v>
      </c>
      <c r="F111" s="35"/>
      <c r="G111" s="8">
        <v>33959.51</v>
      </c>
      <c r="H111" s="35"/>
      <c r="I111" s="8">
        <v>12012</v>
      </c>
      <c r="J111" s="15"/>
      <c r="K111" s="8">
        <v>9846.8</v>
      </c>
      <c r="L111" s="36"/>
      <c r="M111" s="37">
        <f t="shared" si="1"/>
        <v>60514.31</v>
      </c>
      <c r="N111" s="10"/>
      <c r="O111" s="5"/>
      <c r="P111" s="5"/>
    </row>
    <row r="112" spans="1:16" ht="15" customHeight="1">
      <c r="A112" s="10"/>
      <c r="B112" s="33" t="s">
        <v>637</v>
      </c>
      <c r="C112" s="7" t="s">
        <v>210</v>
      </c>
      <c r="D112" s="34"/>
      <c r="E112" s="8">
        <v>2995</v>
      </c>
      <c r="F112" s="35"/>
      <c r="G112" s="8">
        <v>26966.15</v>
      </c>
      <c r="H112" s="35"/>
      <c r="I112" s="8">
        <v>11749</v>
      </c>
      <c r="J112" s="15"/>
      <c r="K112" s="8">
        <v>9892.869999999999</v>
      </c>
      <c r="L112" s="36"/>
      <c r="M112" s="37">
        <f t="shared" si="1"/>
        <v>51603.020000000004</v>
      </c>
      <c r="N112" s="10"/>
      <c r="O112" s="5"/>
      <c r="P112" s="5"/>
    </row>
    <row r="113" spans="1:16" ht="15" customHeight="1">
      <c r="A113" s="10"/>
      <c r="B113" s="33" t="s">
        <v>636</v>
      </c>
      <c r="C113" s="7" t="s">
        <v>244</v>
      </c>
      <c r="D113" s="34"/>
      <c r="E113" s="8">
        <v>15227</v>
      </c>
      <c r="F113" s="35"/>
      <c r="G113" s="8">
        <v>301905.61</v>
      </c>
      <c r="H113" s="35"/>
      <c r="I113" s="8">
        <v>75357</v>
      </c>
      <c r="J113" s="15"/>
      <c r="K113" s="8">
        <v>37230.270000000004</v>
      </c>
      <c r="L113" s="36"/>
      <c r="M113" s="37">
        <f t="shared" si="1"/>
        <v>429719.88</v>
      </c>
      <c r="N113" s="10"/>
      <c r="O113" s="5"/>
      <c r="P113" s="5"/>
    </row>
    <row r="114" spans="1:16" ht="15" customHeight="1">
      <c r="A114" s="10"/>
      <c r="B114" s="33" t="s">
        <v>637</v>
      </c>
      <c r="C114" s="7" t="s">
        <v>363</v>
      </c>
      <c r="D114" s="34"/>
      <c r="E114" s="8">
        <v>71</v>
      </c>
      <c r="F114" s="35"/>
      <c r="G114" s="8">
        <v>4928.71</v>
      </c>
      <c r="H114" s="35"/>
      <c r="I114" s="8">
        <v>1345</v>
      </c>
      <c r="J114" s="15"/>
      <c r="K114" s="8">
        <v>1385.76</v>
      </c>
      <c r="L114" s="36"/>
      <c r="M114" s="37">
        <f t="shared" si="1"/>
        <v>7730.47</v>
      </c>
      <c r="N114" s="10"/>
      <c r="O114" s="5"/>
      <c r="P114" s="5"/>
    </row>
    <row r="115" spans="1:16" ht="15" customHeight="1" thickBot="1">
      <c r="A115" s="10"/>
      <c r="B115" s="25" t="s">
        <v>637</v>
      </c>
      <c r="C115" s="26" t="s">
        <v>395</v>
      </c>
      <c r="D115" s="27"/>
      <c r="E115" s="28">
        <v>351</v>
      </c>
      <c r="F115" s="29"/>
      <c r="G115" s="28">
        <v>27667.73</v>
      </c>
      <c r="H115" s="29"/>
      <c r="I115" s="28">
        <v>8521</v>
      </c>
      <c r="J115" s="30"/>
      <c r="K115" s="28">
        <v>7977.049999999999</v>
      </c>
      <c r="L115" s="38"/>
      <c r="M115" s="32">
        <f t="shared" si="1"/>
        <v>44516.78</v>
      </c>
      <c r="N115" s="10"/>
      <c r="O115" s="5"/>
      <c r="P115" s="5"/>
    </row>
    <row r="116" spans="1:16" ht="15" customHeight="1" thickBot="1">
      <c r="A116" s="10"/>
      <c r="B116" s="52" t="s">
        <v>634</v>
      </c>
      <c r="C116" s="53" t="s">
        <v>563</v>
      </c>
      <c r="D116" s="54"/>
      <c r="E116" s="55">
        <v>546</v>
      </c>
      <c r="F116" s="56"/>
      <c r="G116" s="55">
        <v>71670</v>
      </c>
      <c r="H116" s="56"/>
      <c r="I116" s="55">
        <v>30451</v>
      </c>
      <c r="J116" s="57"/>
      <c r="K116" s="55">
        <v>11413.01</v>
      </c>
      <c r="L116" s="58"/>
      <c r="M116" s="59">
        <f t="shared" si="1"/>
        <v>114080.01</v>
      </c>
      <c r="N116" s="10"/>
      <c r="O116" s="5"/>
      <c r="P116" s="5"/>
    </row>
    <row r="117" spans="1:16" ht="15" customHeight="1">
      <c r="A117" s="10"/>
      <c r="B117" s="17" t="s">
        <v>634</v>
      </c>
      <c r="C117" s="18" t="s">
        <v>564</v>
      </c>
      <c r="D117" s="19"/>
      <c r="E117" s="20">
        <v>0</v>
      </c>
      <c r="F117" s="21"/>
      <c r="G117" s="20">
        <v>0</v>
      </c>
      <c r="H117" s="21"/>
      <c r="I117" s="20">
        <v>0</v>
      </c>
      <c r="J117" s="22"/>
      <c r="K117" s="20">
        <v>119212.91</v>
      </c>
      <c r="L117" s="23"/>
      <c r="M117" s="24">
        <f t="shared" si="1"/>
        <v>119212.91</v>
      </c>
      <c r="N117" s="10"/>
      <c r="O117" s="5"/>
      <c r="P117" s="5"/>
    </row>
    <row r="118" spans="1:16" ht="15" customHeight="1">
      <c r="A118" s="10"/>
      <c r="B118" s="33" t="s">
        <v>637</v>
      </c>
      <c r="C118" s="7" t="s">
        <v>14</v>
      </c>
      <c r="D118" s="34"/>
      <c r="E118" s="8">
        <v>0</v>
      </c>
      <c r="F118" s="35"/>
      <c r="G118" s="8">
        <v>40895.17</v>
      </c>
      <c r="H118" s="35"/>
      <c r="I118" s="8">
        <v>11193</v>
      </c>
      <c r="J118" s="15"/>
      <c r="K118" s="8">
        <v>23604.28</v>
      </c>
      <c r="L118" s="36"/>
      <c r="M118" s="37">
        <f t="shared" si="1"/>
        <v>75692.45</v>
      </c>
      <c r="N118" s="10"/>
      <c r="O118" s="5"/>
      <c r="P118" s="5"/>
    </row>
    <row r="119" spans="1:16" ht="15" customHeight="1">
      <c r="A119" s="10"/>
      <c r="B119" s="33" t="s">
        <v>637</v>
      </c>
      <c r="C119" s="7" t="s">
        <v>26</v>
      </c>
      <c r="D119" s="34"/>
      <c r="E119" s="8">
        <v>0</v>
      </c>
      <c r="F119" s="35"/>
      <c r="G119" s="8">
        <v>38837.26</v>
      </c>
      <c r="H119" s="35"/>
      <c r="I119" s="8">
        <v>13222</v>
      </c>
      <c r="J119" s="15"/>
      <c r="K119" s="8">
        <v>7300.99</v>
      </c>
      <c r="L119" s="36"/>
      <c r="M119" s="37">
        <f t="shared" si="1"/>
        <v>59360.25</v>
      </c>
      <c r="N119" s="10"/>
      <c r="O119" s="5"/>
      <c r="P119" s="5"/>
    </row>
    <row r="120" spans="1:16" ht="15" customHeight="1">
      <c r="A120" s="10"/>
      <c r="B120" s="33" t="s">
        <v>637</v>
      </c>
      <c r="C120" s="7" t="s">
        <v>43</v>
      </c>
      <c r="D120" s="34"/>
      <c r="E120" s="8">
        <v>0</v>
      </c>
      <c r="F120" s="35"/>
      <c r="G120" s="8">
        <v>9686.81</v>
      </c>
      <c r="H120" s="35"/>
      <c r="I120" s="8">
        <v>489</v>
      </c>
      <c r="J120" s="15"/>
      <c r="K120" s="8">
        <v>1469.0000000000002</v>
      </c>
      <c r="L120" s="36"/>
      <c r="M120" s="37">
        <f t="shared" si="1"/>
        <v>11644.81</v>
      </c>
      <c r="N120" s="10"/>
      <c r="O120" s="5"/>
      <c r="P120" s="5"/>
    </row>
    <row r="121" spans="1:16" ht="15" customHeight="1">
      <c r="A121" s="10"/>
      <c r="B121" s="33" t="s">
        <v>637</v>
      </c>
      <c r="C121" s="7" t="s">
        <v>65</v>
      </c>
      <c r="D121" s="34"/>
      <c r="E121" s="8">
        <v>0</v>
      </c>
      <c r="F121" s="35"/>
      <c r="G121" s="8">
        <v>16233.31</v>
      </c>
      <c r="H121" s="35"/>
      <c r="I121" s="8">
        <v>2994</v>
      </c>
      <c r="J121" s="15"/>
      <c r="K121" s="8">
        <v>7271.6</v>
      </c>
      <c r="L121" s="36"/>
      <c r="M121" s="37">
        <f t="shared" si="1"/>
        <v>26498.909999999996</v>
      </c>
      <c r="N121" s="10"/>
      <c r="O121" s="5"/>
      <c r="P121" s="5"/>
    </row>
    <row r="122" spans="1:16" ht="15" customHeight="1">
      <c r="A122" s="10"/>
      <c r="B122" s="33" t="s">
        <v>637</v>
      </c>
      <c r="C122" s="7" t="s">
        <v>75</v>
      </c>
      <c r="D122" s="34"/>
      <c r="E122" s="8">
        <v>281</v>
      </c>
      <c r="F122" s="35"/>
      <c r="G122" s="8">
        <v>12159.33</v>
      </c>
      <c r="H122" s="35"/>
      <c r="I122" s="8">
        <v>4977</v>
      </c>
      <c r="J122" s="15"/>
      <c r="K122" s="8">
        <v>6832.450000000001</v>
      </c>
      <c r="L122" s="36"/>
      <c r="M122" s="37">
        <f t="shared" si="1"/>
        <v>24249.780000000002</v>
      </c>
      <c r="N122" s="10"/>
      <c r="O122" s="5"/>
      <c r="P122" s="5"/>
    </row>
    <row r="123" spans="1:16" ht="15" customHeight="1">
      <c r="A123" s="10"/>
      <c r="B123" s="33" t="s">
        <v>637</v>
      </c>
      <c r="C123" s="7" t="s">
        <v>136</v>
      </c>
      <c r="D123" s="34"/>
      <c r="E123" s="8">
        <v>0</v>
      </c>
      <c r="F123" s="35"/>
      <c r="G123" s="8">
        <v>58221.77</v>
      </c>
      <c r="H123" s="35"/>
      <c r="I123" s="8">
        <v>11927</v>
      </c>
      <c r="J123" s="15"/>
      <c r="K123" s="8">
        <v>29679.86</v>
      </c>
      <c r="L123" s="36"/>
      <c r="M123" s="37">
        <f t="shared" si="1"/>
        <v>99828.62999999999</v>
      </c>
      <c r="N123" s="10"/>
      <c r="O123" s="5"/>
      <c r="P123" s="5"/>
    </row>
    <row r="124" spans="1:16" ht="15" customHeight="1">
      <c r="A124" s="10"/>
      <c r="B124" s="33" t="s">
        <v>637</v>
      </c>
      <c r="C124" s="7" t="s">
        <v>212</v>
      </c>
      <c r="D124" s="34"/>
      <c r="E124" s="8">
        <v>0</v>
      </c>
      <c r="F124" s="35"/>
      <c r="G124" s="8">
        <v>9681.26</v>
      </c>
      <c r="H124" s="35"/>
      <c r="I124" s="8">
        <v>1036</v>
      </c>
      <c r="J124" s="15"/>
      <c r="K124" s="8">
        <v>3766.02</v>
      </c>
      <c r="L124" s="36"/>
      <c r="M124" s="37">
        <f t="shared" si="1"/>
        <v>14483.28</v>
      </c>
      <c r="N124" s="10"/>
      <c r="O124" s="5"/>
      <c r="P124" s="5"/>
    </row>
    <row r="125" spans="1:16" ht="15" customHeight="1">
      <c r="A125" s="10"/>
      <c r="B125" s="33" t="s">
        <v>637</v>
      </c>
      <c r="C125" s="7" t="s">
        <v>296</v>
      </c>
      <c r="D125" s="34"/>
      <c r="E125" s="8">
        <v>6433</v>
      </c>
      <c r="F125" s="35"/>
      <c r="G125" s="8">
        <v>124918.45000000001</v>
      </c>
      <c r="H125" s="35"/>
      <c r="I125" s="8">
        <v>37696</v>
      </c>
      <c r="J125" s="15"/>
      <c r="K125" s="8">
        <v>32163.72</v>
      </c>
      <c r="L125" s="36"/>
      <c r="M125" s="37">
        <f t="shared" si="1"/>
        <v>201211.17</v>
      </c>
      <c r="N125" s="10"/>
      <c r="O125" s="5"/>
      <c r="P125" s="5"/>
    </row>
    <row r="126" spans="1:16" ht="15" customHeight="1">
      <c r="A126" s="10"/>
      <c r="B126" s="33" t="s">
        <v>637</v>
      </c>
      <c r="C126" s="7" t="s">
        <v>313</v>
      </c>
      <c r="D126" s="34"/>
      <c r="E126" s="8">
        <v>0</v>
      </c>
      <c r="F126" s="35"/>
      <c r="G126" s="8">
        <v>33715.36</v>
      </c>
      <c r="H126" s="35"/>
      <c r="I126" s="8">
        <v>9861</v>
      </c>
      <c r="J126" s="15"/>
      <c r="K126" s="8">
        <v>10293.12</v>
      </c>
      <c r="L126" s="36"/>
      <c r="M126" s="37">
        <f t="shared" si="1"/>
        <v>53869.48</v>
      </c>
      <c r="N126" s="10"/>
      <c r="O126" s="5"/>
      <c r="P126" s="5"/>
    </row>
    <row r="127" spans="1:16" ht="15" customHeight="1">
      <c r="A127" s="10"/>
      <c r="B127" s="33" t="s">
        <v>637</v>
      </c>
      <c r="C127" s="7" t="s">
        <v>336</v>
      </c>
      <c r="D127" s="34"/>
      <c r="E127" s="8">
        <v>0</v>
      </c>
      <c r="F127" s="35"/>
      <c r="G127" s="8">
        <v>5987</v>
      </c>
      <c r="H127" s="35"/>
      <c r="I127" s="8">
        <v>2017</v>
      </c>
      <c r="J127" s="15"/>
      <c r="K127" s="8">
        <v>1561.7199999999998</v>
      </c>
      <c r="L127" s="36"/>
      <c r="M127" s="37">
        <f t="shared" si="1"/>
        <v>9565.72</v>
      </c>
      <c r="N127" s="10"/>
      <c r="O127" s="5"/>
      <c r="P127" s="5"/>
    </row>
    <row r="128" spans="1:16" ht="15" customHeight="1" thickBot="1">
      <c r="A128" s="10"/>
      <c r="B128" s="25" t="s">
        <v>637</v>
      </c>
      <c r="C128" s="26" t="s">
        <v>340</v>
      </c>
      <c r="D128" s="27"/>
      <c r="E128" s="28">
        <v>0</v>
      </c>
      <c r="F128" s="29"/>
      <c r="G128" s="28">
        <v>21328.03</v>
      </c>
      <c r="H128" s="29"/>
      <c r="I128" s="28">
        <v>8043</v>
      </c>
      <c r="J128" s="30"/>
      <c r="K128" s="28">
        <v>6676.259999999999</v>
      </c>
      <c r="L128" s="38"/>
      <c r="M128" s="32">
        <f t="shared" si="1"/>
        <v>36047.29</v>
      </c>
      <c r="N128" s="10"/>
      <c r="O128" s="5"/>
      <c r="P128" s="5"/>
    </row>
    <row r="129" spans="1:16" ht="15" customHeight="1">
      <c r="A129" s="10"/>
      <c r="B129" s="17" t="s">
        <v>634</v>
      </c>
      <c r="C129" s="18" t="s">
        <v>565</v>
      </c>
      <c r="D129" s="19"/>
      <c r="E129" s="20">
        <v>0</v>
      </c>
      <c r="F129" s="21"/>
      <c r="G129" s="20">
        <v>0</v>
      </c>
      <c r="H129" s="21"/>
      <c r="I129" s="20">
        <v>0</v>
      </c>
      <c r="J129" s="22"/>
      <c r="K129" s="20">
        <v>4007.88</v>
      </c>
      <c r="L129" s="23"/>
      <c r="M129" s="24">
        <f t="shared" si="1"/>
        <v>4007.88</v>
      </c>
      <c r="N129" s="10"/>
      <c r="O129" s="5"/>
      <c r="P129" s="5"/>
    </row>
    <row r="130" spans="1:16" ht="15" customHeight="1">
      <c r="A130" s="10"/>
      <c r="B130" s="33" t="s">
        <v>637</v>
      </c>
      <c r="C130" s="7" t="s">
        <v>286</v>
      </c>
      <c r="D130" s="34"/>
      <c r="E130" s="9">
        <v>0</v>
      </c>
      <c r="F130" s="35"/>
      <c r="G130" s="9">
        <v>982.72</v>
      </c>
      <c r="H130" s="35"/>
      <c r="I130" s="9">
        <v>454</v>
      </c>
      <c r="J130" s="15"/>
      <c r="K130" s="9">
        <v>159.84</v>
      </c>
      <c r="L130" s="36"/>
      <c r="M130" s="37">
        <f t="shared" si="1"/>
        <v>1596.56</v>
      </c>
      <c r="N130" s="10"/>
      <c r="O130" s="5"/>
      <c r="P130" s="5"/>
    </row>
    <row r="131" spans="1:16" ht="15" customHeight="1" thickBot="1">
      <c r="A131" s="10"/>
      <c r="B131" s="25" t="s">
        <v>637</v>
      </c>
      <c r="C131" s="26" t="s">
        <v>504</v>
      </c>
      <c r="D131" s="27"/>
      <c r="E131" s="28">
        <v>766</v>
      </c>
      <c r="F131" s="29"/>
      <c r="G131" s="28">
        <v>16839.3</v>
      </c>
      <c r="H131" s="29"/>
      <c r="I131" s="28">
        <v>5708</v>
      </c>
      <c r="J131" s="30"/>
      <c r="K131" s="28">
        <v>3331.18</v>
      </c>
      <c r="L131" s="38"/>
      <c r="M131" s="32">
        <f t="shared" si="1"/>
        <v>26644.48</v>
      </c>
      <c r="N131" s="10"/>
      <c r="O131" s="5"/>
      <c r="P131" s="5"/>
    </row>
    <row r="132" spans="1:16" ht="15" customHeight="1">
      <c r="A132" s="10"/>
      <c r="B132" s="17" t="s">
        <v>634</v>
      </c>
      <c r="C132" s="18" t="s">
        <v>74</v>
      </c>
      <c r="D132" s="19"/>
      <c r="E132" s="20">
        <v>0</v>
      </c>
      <c r="F132" s="21"/>
      <c r="G132" s="20">
        <v>0</v>
      </c>
      <c r="H132" s="21"/>
      <c r="I132" s="20">
        <v>0</v>
      </c>
      <c r="J132" s="22"/>
      <c r="K132" s="20">
        <v>163823.63</v>
      </c>
      <c r="L132" s="23"/>
      <c r="M132" s="24">
        <f t="shared" si="1"/>
        <v>163823.63</v>
      </c>
      <c r="N132" s="10"/>
      <c r="O132" s="5"/>
      <c r="P132" s="5"/>
    </row>
    <row r="133" spans="1:16" ht="15" customHeight="1">
      <c r="A133" s="10"/>
      <c r="B133" s="33" t="s">
        <v>637</v>
      </c>
      <c r="C133" s="7" t="s">
        <v>54</v>
      </c>
      <c r="D133" s="34"/>
      <c r="E133" s="8">
        <v>162</v>
      </c>
      <c r="F133" s="35"/>
      <c r="G133" s="8">
        <v>1197.5</v>
      </c>
      <c r="H133" s="35"/>
      <c r="I133" s="8">
        <v>531</v>
      </c>
      <c r="J133" s="15"/>
      <c r="K133" s="8">
        <v>983.03</v>
      </c>
      <c r="L133" s="36"/>
      <c r="M133" s="37">
        <f t="shared" si="1"/>
        <v>2873.5299999999997</v>
      </c>
      <c r="N133" s="10"/>
      <c r="O133" s="5"/>
      <c r="P133" s="5"/>
    </row>
    <row r="134" spans="1:16" ht="15" customHeight="1">
      <c r="A134" s="10"/>
      <c r="B134" s="33" t="s">
        <v>637</v>
      </c>
      <c r="C134" s="7" t="s">
        <v>74</v>
      </c>
      <c r="D134" s="34"/>
      <c r="E134" s="8">
        <v>0</v>
      </c>
      <c r="F134" s="35"/>
      <c r="G134" s="8">
        <v>5527.04</v>
      </c>
      <c r="H134" s="35"/>
      <c r="I134" s="8">
        <v>5125</v>
      </c>
      <c r="J134" s="15"/>
      <c r="K134" s="8">
        <v>1030.36</v>
      </c>
      <c r="L134" s="36"/>
      <c r="M134" s="37">
        <f t="shared" si="1"/>
        <v>11682.400000000001</v>
      </c>
      <c r="N134" s="10"/>
      <c r="O134" s="5"/>
      <c r="P134" s="5"/>
    </row>
    <row r="135" spans="1:16" ht="15" customHeight="1">
      <c r="A135" s="10"/>
      <c r="B135" s="33" t="s">
        <v>636</v>
      </c>
      <c r="C135" s="7" t="s">
        <v>86</v>
      </c>
      <c r="D135" s="34"/>
      <c r="E135" s="8">
        <v>-7495</v>
      </c>
      <c r="F135" s="35"/>
      <c r="G135" s="8">
        <v>65466.2</v>
      </c>
      <c r="H135" s="35"/>
      <c r="I135" s="8">
        <v>15410</v>
      </c>
      <c r="J135" s="15"/>
      <c r="K135" s="8">
        <v>8631.26</v>
      </c>
      <c r="L135" s="36"/>
      <c r="M135" s="37">
        <f t="shared" si="1"/>
        <v>82012.45999999999</v>
      </c>
      <c r="N135" s="10"/>
      <c r="O135" s="5"/>
      <c r="P135" s="5"/>
    </row>
    <row r="136" spans="1:16" ht="15" customHeight="1">
      <c r="A136" s="10"/>
      <c r="B136" s="33" t="s">
        <v>636</v>
      </c>
      <c r="C136" s="7" t="s">
        <v>100</v>
      </c>
      <c r="D136" s="34"/>
      <c r="E136" s="8">
        <v>15032</v>
      </c>
      <c r="F136" s="35"/>
      <c r="G136" s="8">
        <v>125285.23999999999</v>
      </c>
      <c r="H136" s="35"/>
      <c r="I136" s="8">
        <v>36496</v>
      </c>
      <c r="J136" s="15"/>
      <c r="K136" s="8">
        <v>16956.86</v>
      </c>
      <c r="L136" s="36"/>
      <c r="M136" s="37">
        <f t="shared" si="1"/>
        <v>193770.09999999998</v>
      </c>
      <c r="N136" s="10"/>
      <c r="O136" s="5"/>
      <c r="P136" s="5"/>
    </row>
    <row r="137" spans="1:16" ht="15" customHeight="1">
      <c r="A137" s="10"/>
      <c r="B137" s="33" t="s">
        <v>636</v>
      </c>
      <c r="C137" s="7" t="s">
        <v>196</v>
      </c>
      <c r="D137" s="34"/>
      <c r="E137" s="8">
        <v>66173</v>
      </c>
      <c r="F137" s="35"/>
      <c r="G137" s="8">
        <v>439018.02</v>
      </c>
      <c r="H137" s="35"/>
      <c r="I137" s="8">
        <v>170066</v>
      </c>
      <c r="J137" s="15"/>
      <c r="K137" s="8">
        <v>107244.18</v>
      </c>
      <c r="L137" s="36"/>
      <c r="M137" s="37">
        <f aca="true" t="shared" si="2" ref="M137:M200">SUM(E137,G137,I137,K137)</f>
        <v>782501.2</v>
      </c>
      <c r="N137" s="10"/>
      <c r="O137" s="5"/>
      <c r="P137" s="5"/>
    </row>
    <row r="138" spans="1:16" ht="15" customHeight="1">
      <c r="A138" s="10"/>
      <c r="B138" s="33" t="s">
        <v>637</v>
      </c>
      <c r="C138" s="7" t="s">
        <v>254</v>
      </c>
      <c r="D138" s="34"/>
      <c r="E138" s="8">
        <v>2680</v>
      </c>
      <c r="F138" s="35"/>
      <c r="G138" s="8">
        <v>43481.74</v>
      </c>
      <c r="H138" s="35"/>
      <c r="I138" s="8">
        <v>6578</v>
      </c>
      <c r="J138" s="15"/>
      <c r="K138" s="8">
        <v>5267.99</v>
      </c>
      <c r="L138" s="36"/>
      <c r="M138" s="37">
        <f t="shared" si="2"/>
        <v>58007.729999999996</v>
      </c>
      <c r="N138" s="10"/>
      <c r="O138" s="5"/>
      <c r="P138" s="5"/>
    </row>
    <row r="139" spans="1:16" ht="15" customHeight="1">
      <c r="A139" s="10"/>
      <c r="B139" s="33" t="s">
        <v>637</v>
      </c>
      <c r="C139" s="7" t="s">
        <v>265</v>
      </c>
      <c r="D139" s="34"/>
      <c r="E139" s="8">
        <v>14964</v>
      </c>
      <c r="F139" s="35"/>
      <c r="G139" s="8">
        <v>111755.85</v>
      </c>
      <c r="H139" s="35"/>
      <c r="I139" s="8">
        <v>23441</v>
      </c>
      <c r="J139" s="15"/>
      <c r="K139" s="8">
        <v>5285.59</v>
      </c>
      <c r="L139" s="36"/>
      <c r="M139" s="37">
        <f t="shared" si="2"/>
        <v>155446.44</v>
      </c>
      <c r="N139" s="10"/>
      <c r="O139" s="5"/>
      <c r="P139" s="5"/>
    </row>
    <row r="140" spans="1:16" ht="15" customHeight="1" thickBot="1">
      <c r="A140" s="10"/>
      <c r="B140" s="25" t="s">
        <v>636</v>
      </c>
      <c r="C140" s="26" t="s">
        <v>314</v>
      </c>
      <c r="D140" s="27"/>
      <c r="E140" s="28">
        <v>15911</v>
      </c>
      <c r="F140" s="29"/>
      <c r="G140" s="28">
        <v>125446.44</v>
      </c>
      <c r="H140" s="29"/>
      <c r="I140" s="28">
        <v>57259</v>
      </c>
      <c r="J140" s="30"/>
      <c r="K140" s="28">
        <v>19890.21</v>
      </c>
      <c r="L140" s="38"/>
      <c r="M140" s="32">
        <f t="shared" si="2"/>
        <v>218506.65</v>
      </c>
      <c r="N140" s="10"/>
      <c r="O140" s="5"/>
      <c r="P140" s="5"/>
    </row>
    <row r="141" spans="1:16" ht="15" customHeight="1">
      <c r="A141" s="10"/>
      <c r="B141" s="17" t="s">
        <v>634</v>
      </c>
      <c r="C141" s="18" t="s">
        <v>566</v>
      </c>
      <c r="D141" s="19"/>
      <c r="E141" s="20">
        <v>0</v>
      </c>
      <c r="F141" s="21"/>
      <c r="G141" s="20">
        <v>0</v>
      </c>
      <c r="H141" s="21"/>
      <c r="I141" s="20">
        <v>0</v>
      </c>
      <c r="J141" s="22"/>
      <c r="K141" s="20">
        <v>54364.380000000005</v>
      </c>
      <c r="L141" s="23"/>
      <c r="M141" s="24">
        <f t="shared" si="2"/>
        <v>54364.380000000005</v>
      </c>
      <c r="N141" s="10"/>
      <c r="O141" s="5"/>
      <c r="P141" s="5"/>
    </row>
    <row r="142" spans="1:16" ht="15" customHeight="1">
      <c r="A142" s="10"/>
      <c r="B142" s="33" t="s">
        <v>637</v>
      </c>
      <c r="C142" s="7" t="s">
        <v>170</v>
      </c>
      <c r="D142" s="34"/>
      <c r="E142" s="8">
        <v>457</v>
      </c>
      <c r="F142" s="35"/>
      <c r="G142" s="8">
        <v>1738.5100000000002</v>
      </c>
      <c r="H142" s="35"/>
      <c r="I142" s="8">
        <v>1356</v>
      </c>
      <c r="J142" s="15"/>
      <c r="K142" s="8">
        <v>231.44</v>
      </c>
      <c r="L142" s="36"/>
      <c r="M142" s="37">
        <f t="shared" si="2"/>
        <v>3782.9500000000003</v>
      </c>
      <c r="N142" s="10"/>
      <c r="O142" s="5"/>
      <c r="P142" s="5"/>
    </row>
    <row r="143" spans="1:16" ht="15" customHeight="1">
      <c r="A143" s="10"/>
      <c r="B143" s="33" t="s">
        <v>637</v>
      </c>
      <c r="C143" s="7" t="s">
        <v>346</v>
      </c>
      <c r="D143" s="34"/>
      <c r="E143" s="8">
        <v>5270</v>
      </c>
      <c r="F143" s="35"/>
      <c r="G143" s="8">
        <v>19807.56</v>
      </c>
      <c r="H143" s="35"/>
      <c r="I143" s="8">
        <v>8838</v>
      </c>
      <c r="J143" s="15"/>
      <c r="K143" s="8">
        <v>7357.54</v>
      </c>
      <c r="L143" s="36"/>
      <c r="M143" s="37">
        <f t="shared" si="2"/>
        <v>41273.1</v>
      </c>
      <c r="N143" s="10"/>
      <c r="O143" s="5"/>
      <c r="P143" s="5"/>
    </row>
    <row r="144" spans="1:16" ht="15" customHeight="1" thickBot="1">
      <c r="A144" s="10"/>
      <c r="B144" s="25" t="s">
        <v>637</v>
      </c>
      <c r="C144" s="26" t="s">
        <v>407</v>
      </c>
      <c r="D144" s="27"/>
      <c r="E144" s="28">
        <v>5257</v>
      </c>
      <c r="F144" s="29"/>
      <c r="G144" s="28">
        <v>57258.37</v>
      </c>
      <c r="H144" s="29"/>
      <c r="I144" s="28">
        <v>19139</v>
      </c>
      <c r="J144" s="30"/>
      <c r="K144" s="28">
        <v>8434.25</v>
      </c>
      <c r="L144" s="38"/>
      <c r="M144" s="32">
        <f t="shared" si="2"/>
        <v>90088.62</v>
      </c>
      <c r="N144" s="10"/>
      <c r="O144" s="5"/>
      <c r="P144" s="5"/>
    </row>
    <row r="145" spans="1:16" ht="15" customHeight="1">
      <c r="A145" s="10"/>
      <c r="B145" s="17" t="s">
        <v>634</v>
      </c>
      <c r="C145" s="18" t="s">
        <v>567</v>
      </c>
      <c r="D145" s="19"/>
      <c r="E145" s="20">
        <v>0</v>
      </c>
      <c r="F145" s="21"/>
      <c r="G145" s="20">
        <v>0</v>
      </c>
      <c r="H145" s="21"/>
      <c r="I145" s="20">
        <v>0</v>
      </c>
      <c r="J145" s="22"/>
      <c r="K145" s="20">
        <v>13221.84</v>
      </c>
      <c r="L145" s="23"/>
      <c r="M145" s="24">
        <f t="shared" si="2"/>
        <v>13221.84</v>
      </c>
      <c r="N145" s="10"/>
      <c r="O145" s="5"/>
      <c r="P145" s="5"/>
    </row>
    <row r="146" spans="1:16" ht="15" customHeight="1">
      <c r="A146" s="10"/>
      <c r="B146" s="33" t="s">
        <v>637</v>
      </c>
      <c r="C146" s="7" t="s">
        <v>5</v>
      </c>
      <c r="D146" s="34"/>
      <c r="E146" s="8">
        <v>0</v>
      </c>
      <c r="F146" s="35"/>
      <c r="G146" s="8">
        <v>15349.24</v>
      </c>
      <c r="H146" s="35"/>
      <c r="I146" s="8">
        <v>6584</v>
      </c>
      <c r="J146" s="15"/>
      <c r="K146" s="8">
        <v>1402.28</v>
      </c>
      <c r="L146" s="36"/>
      <c r="M146" s="37">
        <f t="shared" si="2"/>
        <v>23335.519999999997</v>
      </c>
      <c r="N146" s="10"/>
      <c r="O146" s="5"/>
      <c r="P146" s="5"/>
    </row>
    <row r="147" spans="1:16" ht="15" customHeight="1" thickBot="1">
      <c r="A147" s="10"/>
      <c r="B147" s="25" t="s">
        <v>637</v>
      </c>
      <c r="C147" s="26" t="s">
        <v>306</v>
      </c>
      <c r="D147" s="27"/>
      <c r="E147" s="28">
        <v>0</v>
      </c>
      <c r="F147" s="29"/>
      <c r="G147" s="28">
        <v>0</v>
      </c>
      <c r="H147" s="29"/>
      <c r="I147" s="28">
        <v>13951</v>
      </c>
      <c r="J147" s="30"/>
      <c r="K147" s="28">
        <v>2548.25</v>
      </c>
      <c r="L147" s="38"/>
      <c r="M147" s="32">
        <f t="shared" si="2"/>
        <v>16499.25</v>
      </c>
      <c r="N147" s="10"/>
      <c r="O147" s="5"/>
      <c r="P147" s="5"/>
    </row>
    <row r="148" spans="1:16" ht="15" customHeight="1">
      <c r="A148" s="10"/>
      <c r="B148" s="17" t="s">
        <v>634</v>
      </c>
      <c r="C148" s="18" t="s">
        <v>568</v>
      </c>
      <c r="D148" s="19"/>
      <c r="E148" s="20">
        <v>0</v>
      </c>
      <c r="F148" s="21"/>
      <c r="G148" s="20">
        <v>0</v>
      </c>
      <c r="H148" s="21"/>
      <c r="I148" s="20">
        <v>0</v>
      </c>
      <c r="J148" s="22"/>
      <c r="K148" s="20">
        <v>4347.92</v>
      </c>
      <c r="L148" s="23"/>
      <c r="M148" s="24">
        <f t="shared" si="2"/>
        <v>4347.92</v>
      </c>
      <c r="N148" s="10"/>
      <c r="O148" s="5"/>
      <c r="P148" s="5"/>
    </row>
    <row r="149" spans="1:16" ht="15" customHeight="1" thickBot="1">
      <c r="A149" s="10"/>
      <c r="B149" s="25" t="s">
        <v>637</v>
      </c>
      <c r="C149" s="26" t="s">
        <v>128</v>
      </c>
      <c r="D149" s="27"/>
      <c r="E149" s="28">
        <v>3479</v>
      </c>
      <c r="F149" s="29"/>
      <c r="G149" s="28">
        <v>64078.72</v>
      </c>
      <c r="H149" s="29"/>
      <c r="I149" s="28">
        <v>19880</v>
      </c>
      <c r="J149" s="30"/>
      <c r="K149" s="28">
        <v>7059.65</v>
      </c>
      <c r="L149" s="38"/>
      <c r="M149" s="32">
        <f t="shared" si="2"/>
        <v>94497.37</v>
      </c>
      <c r="N149" s="10"/>
      <c r="O149" s="5"/>
      <c r="P149" s="5"/>
    </row>
    <row r="150" spans="1:16" ht="15" customHeight="1">
      <c r="A150" s="10"/>
      <c r="B150" s="17" t="s">
        <v>634</v>
      </c>
      <c r="C150" s="18" t="s">
        <v>569</v>
      </c>
      <c r="D150" s="19"/>
      <c r="E150" s="20">
        <v>0</v>
      </c>
      <c r="F150" s="21"/>
      <c r="G150" s="20">
        <v>0</v>
      </c>
      <c r="H150" s="21"/>
      <c r="I150" s="60">
        <v>0</v>
      </c>
      <c r="J150" s="22"/>
      <c r="K150" s="60">
        <v>5813.390000000001</v>
      </c>
      <c r="L150" s="23"/>
      <c r="M150" s="61">
        <f t="shared" si="2"/>
        <v>5813.390000000001</v>
      </c>
      <c r="N150" s="10"/>
      <c r="O150" s="5"/>
      <c r="P150" s="5"/>
    </row>
    <row r="151" spans="1:16" ht="15" customHeight="1" thickBot="1">
      <c r="A151" s="10"/>
      <c r="B151" s="25" t="s">
        <v>637</v>
      </c>
      <c r="C151" s="26" t="s">
        <v>191</v>
      </c>
      <c r="D151" s="27"/>
      <c r="E151" s="28">
        <v>0</v>
      </c>
      <c r="F151" s="29"/>
      <c r="G151" s="28">
        <v>3772.23</v>
      </c>
      <c r="H151" s="29"/>
      <c r="I151" s="28">
        <v>8287</v>
      </c>
      <c r="J151" s="30"/>
      <c r="K151" s="28">
        <v>297.67</v>
      </c>
      <c r="L151" s="38"/>
      <c r="M151" s="32">
        <f t="shared" si="2"/>
        <v>12356.9</v>
      </c>
      <c r="N151" s="10"/>
      <c r="O151" s="5"/>
      <c r="P151" s="5"/>
    </row>
    <row r="152" spans="1:16" ht="15" customHeight="1">
      <c r="A152" s="10"/>
      <c r="B152" s="17" t="s">
        <v>634</v>
      </c>
      <c r="C152" s="18" t="s">
        <v>90</v>
      </c>
      <c r="D152" s="19"/>
      <c r="E152" s="20">
        <v>0</v>
      </c>
      <c r="F152" s="21"/>
      <c r="G152" s="20">
        <v>0</v>
      </c>
      <c r="H152" s="21"/>
      <c r="I152" s="20">
        <v>0</v>
      </c>
      <c r="J152" s="22"/>
      <c r="K152" s="20">
        <v>76742.44</v>
      </c>
      <c r="L152" s="23"/>
      <c r="M152" s="24">
        <f t="shared" si="2"/>
        <v>76742.44</v>
      </c>
      <c r="N152" s="10"/>
      <c r="O152" s="5"/>
      <c r="P152" s="5"/>
    </row>
    <row r="153" spans="1:16" ht="15" customHeight="1">
      <c r="A153" s="10"/>
      <c r="B153" s="33" t="s">
        <v>637</v>
      </c>
      <c r="C153" s="6" t="s">
        <v>31</v>
      </c>
      <c r="D153" s="34"/>
      <c r="E153" s="9">
        <v>0</v>
      </c>
      <c r="F153" s="35"/>
      <c r="G153" s="9">
        <v>4744.07</v>
      </c>
      <c r="H153" s="35"/>
      <c r="I153" s="9">
        <v>1546</v>
      </c>
      <c r="J153" s="15"/>
      <c r="K153" s="9">
        <v>910.22</v>
      </c>
      <c r="L153" s="36"/>
      <c r="M153" s="37">
        <f t="shared" si="2"/>
        <v>7200.29</v>
      </c>
      <c r="N153" s="10"/>
      <c r="O153" s="5"/>
      <c r="P153" s="5"/>
    </row>
    <row r="154" spans="1:16" ht="15" customHeight="1">
      <c r="A154" s="10"/>
      <c r="B154" s="33" t="s">
        <v>637</v>
      </c>
      <c r="C154" s="7" t="s">
        <v>45</v>
      </c>
      <c r="D154" s="34"/>
      <c r="E154" s="8">
        <v>1979</v>
      </c>
      <c r="F154" s="35"/>
      <c r="G154" s="8">
        <v>23688.92</v>
      </c>
      <c r="H154" s="35"/>
      <c r="I154" s="8">
        <v>9979</v>
      </c>
      <c r="J154" s="15"/>
      <c r="K154" s="8">
        <v>8676.67</v>
      </c>
      <c r="L154" s="36"/>
      <c r="M154" s="37">
        <f t="shared" si="2"/>
        <v>44323.59</v>
      </c>
      <c r="N154" s="10"/>
      <c r="O154" s="5"/>
      <c r="P154" s="5"/>
    </row>
    <row r="155" spans="1:16" ht="15" customHeight="1">
      <c r="A155" s="10"/>
      <c r="B155" s="33" t="s">
        <v>637</v>
      </c>
      <c r="C155" s="7" t="s">
        <v>71</v>
      </c>
      <c r="D155" s="34"/>
      <c r="E155" s="8">
        <v>0</v>
      </c>
      <c r="F155" s="35"/>
      <c r="G155" s="8">
        <v>2334.87</v>
      </c>
      <c r="H155" s="35"/>
      <c r="I155" s="8">
        <v>5523</v>
      </c>
      <c r="J155" s="15"/>
      <c r="K155" s="8">
        <v>0</v>
      </c>
      <c r="L155" s="36"/>
      <c r="M155" s="37">
        <f t="shared" si="2"/>
        <v>7857.87</v>
      </c>
      <c r="N155" s="10"/>
      <c r="O155" s="5"/>
      <c r="P155" s="5"/>
    </row>
    <row r="156" spans="1:16" ht="15" customHeight="1">
      <c r="A156" s="10"/>
      <c r="B156" s="33" t="s">
        <v>637</v>
      </c>
      <c r="C156" s="7" t="s">
        <v>123</v>
      </c>
      <c r="D156" s="34"/>
      <c r="E156" s="8">
        <v>0</v>
      </c>
      <c r="F156" s="35"/>
      <c r="G156" s="8">
        <v>1035.86</v>
      </c>
      <c r="H156" s="35"/>
      <c r="I156" s="8">
        <v>1694</v>
      </c>
      <c r="J156" s="15"/>
      <c r="K156" s="8">
        <v>675.75</v>
      </c>
      <c r="L156" s="36"/>
      <c r="M156" s="37">
        <f t="shared" si="2"/>
        <v>3405.6099999999997</v>
      </c>
      <c r="N156" s="10"/>
      <c r="O156" s="5"/>
      <c r="P156" s="5"/>
    </row>
    <row r="157" spans="1:16" ht="15" customHeight="1">
      <c r="A157" s="10"/>
      <c r="B157" s="33" t="s">
        <v>637</v>
      </c>
      <c r="C157" s="7" t="s">
        <v>145</v>
      </c>
      <c r="D157" s="34"/>
      <c r="E157" s="8">
        <v>0</v>
      </c>
      <c r="F157" s="35"/>
      <c r="G157" s="8">
        <v>5433.52</v>
      </c>
      <c r="H157" s="35"/>
      <c r="I157" s="8">
        <v>3738</v>
      </c>
      <c r="J157" s="15"/>
      <c r="K157" s="8">
        <v>961.5699999999999</v>
      </c>
      <c r="L157" s="36"/>
      <c r="M157" s="37">
        <f t="shared" si="2"/>
        <v>10133.09</v>
      </c>
      <c r="N157" s="10"/>
      <c r="O157" s="5"/>
      <c r="P157" s="5"/>
    </row>
    <row r="158" spans="1:16" ht="15" customHeight="1">
      <c r="A158" s="10"/>
      <c r="B158" s="33" t="s">
        <v>637</v>
      </c>
      <c r="C158" s="7" t="s">
        <v>180</v>
      </c>
      <c r="D158" s="34"/>
      <c r="E158" s="8">
        <v>234</v>
      </c>
      <c r="F158" s="35"/>
      <c r="G158" s="8">
        <v>3146.75</v>
      </c>
      <c r="H158" s="35"/>
      <c r="I158" s="8">
        <v>10118</v>
      </c>
      <c r="J158" s="15"/>
      <c r="K158" s="8">
        <v>647.8</v>
      </c>
      <c r="L158" s="36"/>
      <c r="M158" s="37">
        <f t="shared" si="2"/>
        <v>14146.55</v>
      </c>
      <c r="N158" s="10"/>
      <c r="O158" s="5"/>
      <c r="P158" s="5"/>
    </row>
    <row r="159" spans="1:16" ht="15" customHeight="1">
      <c r="A159" s="10"/>
      <c r="B159" s="33" t="s">
        <v>636</v>
      </c>
      <c r="C159" s="7" t="s">
        <v>226</v>
      </c>
      <c r="D159" s="34"/>
      <c r="E159" s="8">
        <v>78</v>
      </c>
      <c r="F159" s="35"/>
      <c r="G159" s="8">
        <v>114224.31</v>
      </c>
      <c r="H159" s="35"/>
      <c r="I159" s="8">
        <v>55126</v>
      </c>
      <c r="J159" s="15"/>
      <c r="K159" s="8">
        <v>11023.36</v>
      </c>
      <c r="L159" s="36"/>
      <c r="M159" s="37">
        <f t="shared" si="2"/>
        <v>180451.66999999998</v>
      </c>
      <c r="N159" s="10"/>
      <c r="O159" s="5"/>
      <c r="P159" s="5"/>
    </row>
    <row r="160" spans="1:16" ht="15" customHeight="1">
      <c r="A160" s="10"/>
      <c r="B160" s="33" t="s">
        <v>637</v>
      </c>
      <c r="C160" s="7" t="s">
        <v>227</v>
      </c>
      <c r="D160" s="34"/>
      <c r="E160" s="8">
        <v>0</v>
      </c>
      <c r="F160" s="35"/>
      <c r="G160" s="8">
        <v>2959.27</v>
      </c>
      <c r="H160" s="35"/>
      <c r="I160" s="8">
        <v>998</v>
      </c>
      <c r="J160" s="15"/>
      <c r="K160" s="8">
        <v>650.8299999999999</v>
      </c>
      <c r="L160" s="36"/>
      <c r="M160" s="37">
        <f t="shared" si="2"/>
        <v>4608.1</v>
      </c>
      <c r="N160" s="10"/>
      <c r="O160" s="5"/>
      <c r="P160" s="5"/>
    </row>
    <row r="161" spans="1:16" ht="15" customHeight="1">
      <c r="A161" s="10"/>
      <c r="B161" s="33" t="s">
        <v>637</v>
      </c>
      <c r="C161" s="7" t="s">
        <v>240</v>
      </c>
      <c r="D161" s="34"/>
      <c r="E161" s="8">
        <v>0</v>
      </c>
      <c r="F161" s="35"/>
      <c r="G161" s="8">
        <v>2280.13</v>
      </c>
      <c r="H161" s="35"/>
      <c r="I161" s="8">
        <v>1283</v>
      </c>
      <c r="J161" s="15"/>
      <c r="K161" s="8">
        <v>153.66</v>
      </c>
      <c r="L161" s="36"/>
      <c r="M161" s="37">
        <f t="shared" si="2"/>
        <v>3716.79</v>
      </c>
      <c r="N161" s="10"/>
      <c r="O161" s="5"/>
      <c r="P161" s="5"/>
    </row>
    <row r="162" spans="1:16" ht="15" customHeight="1">
      <c r="A162" s="10"/>
      <c r="B162" s="33" t="s">
        <v>637</v>
      </c>
      <c r="C162" s="7" t="s">
        <v>243</v>
      </c>
      <c r="D162" s="34"/>
      <c r="E162" s="8">
        <v>0</v>
      </c>
      <c r="F162" s="35"/>
      <c r="G162" s="8">
        <v>3274</v>
      </c>
      <c r="H162" s="35"/>
      <c r="I162" s="8">
        <v>10571</v>
      </c>
      <c r="J162" s="15"/>
      <c r="K162" s="8">
        <v>893.1999999999999</v>
      </c>
      <c r="L162" s="36"/>
      <c r="M162" s="37">
        <f t="shared" si="2"/>
        <v>14738.2</v>
      </c>
      <c r="N162" s="10"/>
      <c r="O162" s="5"/>
      <c r="P162" s="5"/>
    </row>
    <row r="163" spans="1:16" ht="15" customHeight="1">
      <c r="A163" s="10"/>
      <c r="B163" s="33" t="s">
        <v>637</v>
      </c>
      <c r="C163" s="6" t="s">
        <v>294</v>
      </c>
      <c r="D163" s="34"/>
      <c r="E163" s="9">
        <v>0</v>
      </c>
      <c r="F163" s="35"/>
      <c r="G163" s="9">
        <v>1623.96</v>
      </c>
      <c r="H163" s="35"/>
      <c r="I163" s="9">
        <v>9237</v>
      </c>
      <c r="J163" s="15"/>
      <c r="K163" s="9">
        <v>297.67</v>
      </c>
      <c r="L163" s="36"/>
      <c r="M163" s="37">
        <f t="shared" si="2"/>
        <v>11158.63</v>
      </c>
      <c r="N163" s="10"/>
      <c r="O163" s="5"/>
      <c r="P163" s="5"/>
    </row>
    <row r="164" spans="1:16" ht="15" customHeight="1">
      <c r="A164" s="10"/>
      <c r="B164" s="33" t="s">
        <v>637</v>
      </c>
      <c r="C164" s="7" t="s">
        <v>334</v>
      </c>
      <c r="D164" s="34"/>
      <c r="E164" s="8">
        <v>0</v>
      </c>
      <c r="F164" s="35"/>
      <c r="G164" s="8">
        <v>2593.19</v>
      </c>
      <c r="H164" s="35"/>
      <c r="I164" s="8">
        <v>578</v>
      </c>
      <c r="J164" s="15"/>
      <c r="K164" s="8">
        <v>538.79</v>
      </c>
      <c r="L164" s="36"/>
      <c r="M164" s="37">
        <f t="shared" si="2"/>
        <v>3709.98</v>
      </c>
      <c r="N164" s="10"/>
      <c r="O164" s="5"/>
      <c r="P164" s="5"/>
    </row>
    <row r="165" spans="1:16" ht="15" customHeight="1">
      <c r="A165" s="10"/>
      <c r="B165" s="33" t="s">
        <v>637</v>
      </c>
      <c r="C165" s="7" t="s">
        <v>350</v>
      </c>
      <c r="D165" s="34"/>
      <c r="E165" s="8">
        <v>0</v>
      </c>
      <c r="F165" s="35"/>
      <c r="G165" s="8">
        <v>2643.75</v>
      </c>
      <c r="H165" s="35"/>
      <c r="I165" s="8">
        <v>3366</v>
      </c>
      <c r="J165" s="15"/>
      <c r="K165" s="8">
        <v>471.20000000000005</v>
      </c>
      <c r="L165" s="36"/>
      <c r="M165" s="37">
        <f t="shared" si="2"/>
        <v>6480.95</v>
      </c>
      <c r="N165" s="10"/>
      <c r="O165" s="5"/>
      <c r="P165" s="5"/>
    </row>
    <row r="166" spans="1:16" ht="15" customHeight="1">
      <c r="A166" s="10"/>
      <c r="B166" s="33" t="s">
        <v>636</v>
      </c>
      <c r="C166" s="7" t="s">
        <v>406</v>
      </c>
      <c r="D166" s="34"/>
      <c r="E166" s="8">
        <v>10</v>
      </c>
      <c r="F166" s="35"/>
      <c r="G166" s="8">
        <v>206317.69</v>
      </c>
      <c r="H166" s="35"/>
      <c r="I166" s="8">
        <v>152440</v>
      </c>
      <c r="J166" s="15"/>
      <c r="K166" s="8">
        <v>49763.35</v>
      </c>
      <c r="L166" s="36"/>
      <c r="M166" s="37">
        <f t="shared" si="2"/>
        <v>408531.04</v>
      </c>
      <c r="N166" s="10"/>
      <c r="O166" s="5"/>
      <c r="P166" s="5"/>
    </row>
    <row r="167" spans="1:16" ht="15" customHeight="1" thickBot="1">
      <c r="A167" s="10"/>
      <c r="B167" s="47" t="s">
        <v>637</v>
      </c>
      <c r="C167" s="48" t="s">
        <v>461</v>
      </c>
      <c r="D167" s="27"/>
      <c r="E167" s="49">
        <v>0</v>
      </c>
      <c r="F167" s="29"/>
      <c r="G167" s="49">
        <v>1431.18</v>
      </c>
      <c r="H167" s="29"/>
      <c r="I167" s="49">
        <v>2595</v>
      </c>
      <c r="J167" s="30"/>
      <c r="K167" s="49">
        <v>176.17000000000002</v>
      </c>
      <c r="L167" s="38"/>
      <c r="M167" s="50">
        <f t="shared" si="2"/>
        <v>4202.35</v>
      </c>
      <c r="N167" s="10"/>
      <c r="O167" s="5"/>
      <c r="P167" s="5"/>
    </row>
    <row r="168" spans="1:16" ht="15" customHeight="1">
      <c r="A168" s="10"/>
      <c r="B168" s="39" t="s">
        <v>634</v>
      </c>
      <c r="C168" s="40" t="s">
        <v>96</v>
      </c>
      <c r="D168" s="34"/>
      <c r="E168" s="41">
        <v>0</v>
      </c>
      <c r="F168" s="35"/>
      <c r="G168" s="41">
        <v>0</v>
      </c>
      <c r="H168" s="35"/>
      <c r="I168" s="41">
        <v>0</v>
      </c>
      <c r="J168" s="15"/>
      <c r="K168" s="41">
        <v>16902.28</v>
      </c>
      <c r="L168" s="36"/>
      <c r="M168" s="42">
        <f t="shared" si="2"/>
        <v>16902.28</v>
      </c>
      <c r="N168" s="10"/>
      <c r="O168" s="5"/>
      <c r="P168" s="5"/>
    </row>
    <row r="169" spans="1:16" ht="15" customHeight="1">
      <c r="A169" s="10"/>
      <c r="B169" s="33" t="s">
        <v>637</v>
      </c>
      <c r="C169" s="7" t="s">
        <v>42</v>
      </c>
      <c r="D169" s="34"/>
      <c r="E169" s="8">
        <v>0</v>
      </c>
      <c r="F169" s="35"/>
      <c r="G169" s="8">
        <v>1264</v>
      </c>
      <c r="H169" s="35"/>
      <c r="I169" s="8">
        <v>269</v>
      </c>
      <c r="J169" s="15"/>
      <c r="K169" s="8">
        <v>0</v>
      </c>
      <c r="L169" s="36"/>
      <c r="M169" s="37">
        <f t="shared" si="2"/>
        <v>1533</v>
      </c>
      <c r="N169" s="10"/>
      <c r="O169" s="5"/>
      <c r="P169" s="5"/>
    </row>
    <row r="170" spans="1:16" ht="15" customHeight="1">
      <c r="A170" s="10"/>
      <c r="B170" s="33" t="s">
        <v>637</v>
      </c>
      <c r="C170" s="7" t="s">
        <v>47</v>
      </c>
      <c r="D170" s="34"/>
      <c r="E170" s="8">
        <v>0</v>
      </c>
      <c r="F170" s="35"/>
      <c r="G170" s="8">
        <v>3527.56</v>
      </c>
      <c r="H170" s="35"/>
      <c r="I170" s="8">
        <v>1253</v>
      </c>
      <c r="J170" s="15"/>
      <c r="K170" s="8">
        <v>270.1</v>
      </c>
      <c r="L170" s="36"/>
      <c r="M170" s="37">
        <f t="shared" si="2"/>
        <v>5050.66</v>
      </c>
      <c r="N170" s="10"/>
      <c r="O170" s="5"/>
      <c r="P170" s="5"/>
    </row>
    <row r="171" spans="1:16" ht="15" customHeight="1">
      <c r="A171" s="10"/>
      <c r="B171" s="33" t="s">
        <v>637</v>
      </c>
      <c r="C171" s="7" t="s">
        <v>55</v>
      </c>
      <c r="D171" s="34"/>
      <c r="E171" s="8">
        <v>0</v>
      </c>
      <c r="F171" s="35"/>
      <c r="G171" s="8">
        <v>2572.76</v>
      </c>
      <c r="H171" s="35"/>
      <c r="I171" s="8">
        <v>1640</v>
      </c>
      <c r="J171" s="15"/>
      <c r="K171" s="8">
        <v>866.97</v>
      </c>
      <c r="L171" s="36"/>
      <c r="M171" s="37">
        <f t="shared" si="2"/>
        <v>5079.7300000000005</v>
      </c>
      <c r="N171" s="10"/>
      <c r="O171" s="5"/>
      <c r="P171" s="5"/>
    </row>
    <row r="172" spans="1:16" ht="15" customHeight="1">
      <c r="A172" s="10"/>
      <c r="B172" s="33" t="s">
        <v>637</v>
      </c>
      <c r="C172" s="7" t="s">
        <v>78</v>
      </c>
      <c r="D172" s="34"/>
      <c r="E172" s="8">
        <v>0</v>
      </c>
      <c r="F172" s="35"/>
      <c r="G172" s="8">
        <v>2052.77</v>
      </c>
      <c r="H172" s="35"/>
      <c r="I172" s="8">
        <v>647</v>
      </c>
      <c r="J172" s="15"/>
      <c r="K172" s="8">
        <v>32.57</v>
      </c>
      <c r="L172" s="36"/>
      <c r="M172" s="37">
        <f t="shared" si="2"/>
        <v>2732.34</v>
      </c>
      <c r="N172" s="10"/>
      <c r="O172" s="5"/>
      <c r="P172" s="5"/>
    </row>
    <row r="173" spans="1:16" ht="15" customHeight="1">
      <c r="A173" s="10"/>
      <c r="B173" s="33" t="s">
        <v>637</v>
      </c>
      <c r="C173" s="6" t="s">
        <v>79</v>
      </c>
      <c r="D173" s="34"/>
      <c r="E173" s="9">
        <v>0</v>
      </c>
      <c r="F173" s="35"/>
      <c r="G173" s="9">
        <v>15890.39</v>
      </c>
      <c r="H173" s="35"/>
      <c r="I173" s="9">
        <v>5474</v>
      </c>
      <c r="J173" s="15"/>
      <c r="K173" s="9">
        <v>2939.2</v>
      </c>
      <c r="L173" s="36"/>
      <c r="M173" s="37">
        <f t="shared" si="2"/>
        <v>24303.59</v>
      </c>
      <c r="N173" s="10"/>
      <c r="O173" s="5"/>
      <c r="P173" s="5"/>
    </row>
    <row r="174" spans="1:16" ht="15" customHeight="1">
      <c r="A174" s="10"/>
      <c r="B174" s="33" t="s">
        <v>637</v>
      </c>
      <c r="C174" s="6" t="s">
        <v>140</v>
      </c>
      <c r="D174" s="34"/>
      <c r="E174" s="9">
        <v>0</v>
      </c>
      <c r="F174" s="35"/>
      <c r="G174" s="9">
        <v>8368.36</v>
      </c>
      <c r="H174" s="35"/>
      <c r="I174" s="9">
        <v>2631</v>
      </c>
      <c r="J174" s="15"/>
      <c r="K174" s="9">
        <v>902.56</v>
      </c>
      <c r="L174" s="36"/>
      <c r="M174" s="37">
        <f t="shared" si="2"/>
        <v>11901.92</v>
      </c>
      <c r="N174" s="10"/>
      <c r="O174" s="5"/>
      <c r="P174" s="5"/>
    </row>
    <row r="175" spans="1:16" ht="15" customHeight="1">
      <c r="A175" s="10"/>
      <c r="B175" s="33" t="s">
        <v>637</v>
      </c>
      <c r="C175" s="7" t="s">
        <v>236</v>
      </c>
      <c r="D175" s="34"/>
      <c r="E175" s="8">
        <v>0</v>
      </c>
      <c r="F175" s="35"/>
      <c r="G175" s="8">
        <v>10798.01</v>
      </c>
      <c r="H175" s="35"/>
      <c r="I175" s="8">
        <v>3506</v>
      </c>
      <c r="J175" s="15"/>
      <c r="K175" s="8">
        <v>1408.25</v>
      </c>
      <c r="L175" s="36"/>
      <c r="M175" s="37">
        <f t="shared" si="2"/>
        <v>15712.26</v>
      </c>
      <c r="N175" s="10"/>
      <c r="O175" s="5"/>
      <c r="P175" s="5"/>
    </row>
    <row r="176" spans="1:16" ht="15" customHeight="1">
      <c r="A176" s="10"/>
      <c r="B176" s="33" t="s">
        <v>637</v>
      </c>
      <c r="C176" s="7" t="s">
        <v>392</v>
      </c>
      <c r="D176" s="34"/>
      <c r="E176" s="8">
        <v>0</v>
      </c>
      <c r="F176" s="35"/>
      <c r="G176" s="8">
        <v>19998.85</v>
      </c>
      <c r="H176" s="35"/>
      <c r="I176" s="8">
        <v>375</v>
      </c>
      <c r="J176" s="15"/>
      <c r="K176" s="8">
        <v>427.83</v>
      </c>
      <c r="L176" s="36"/>
      <c r="M176" s="37">
        <f t="shared" si="2"/>
        <v>20801.68</v>
      </c>
      <c r="N176" s="10"/>
      <c r="O176" s="5"/>
      <c r="P176" s="5"/>
    </row>
    <row r="177" spans="1:16" ht="15" customHeight="1">
      <c r="A177" s="10"/>
      <c r="B177" s="33" t="s">
        <v>637</v>
      </c>
      <c r="C177" s="7" t="s">
        <v>440</v>
      </c>
      <c r="D177" s="34"/>
      <c r="E177" s="8">
        <v>0</v>
      </c>
      <c r="F177" s="35"/>
      <c r="G177" s="8">
        <v>26913.32</v>
      </c>
      <c r="H177" s="35"/>
      <c r="I177" s="8">
        <v>6294</v>
      </c>
      <c r="J177" s="15"/>
      <c r="K177" s="8">
        <v>3918.54</v>
      </c>
      <c r="L177" s="36"/>
      <c r="M177" s="37">
        <f t="shared" si="2"/>
        <v>37125.86</v>
      </c>
      <c r="N177" s="10"/>
      <c r="O177" s="5"/>
      <c r="P177" s="5"/>
    </row>
    <row r="178" spans="1:16" ht="15" customHeight="1" thickBot="1">
      <c r="A178" s="10"/>
      <c r="B178" s="25" t="s">
        <v>636</v>
      </c>
      <c r="C178" s="26" t="s">
        <v>487</v>
      </c>
      <c r="D178" s="27"/>
      <c r="E178" s="28">
        <v>2281</v>
      </c>
      <c r="F178" s="29"/>
      <c r="G178" s="28">
        <v>63878.490000000005</v>
      </c>
      <c r="H178" s="29"/>
      <c r="I178" s="28">
        <v>24775</v>
      </c>
      <c r="J178" s="30"/>
      <c r="K178" s="28">
        <v>13656.35</v>
      </c>
      <c r="L178" s="38"/>
      <c r="M178" s="32">
        <f t="shared" si="2"/>
        <v>104590.84000000001</v>
      </c>
      <c r="N178" s="10"/>
      <c r="O178" s="5"/>
      <c r="P178" s="5"/>
    </row>
    <row r="179" spans="1:16" ht="15" customHeight="1">
      <c r="A179" s="10"/>
      <c r="B179" s="17" t="s">
        <v>634</v>
      </c>
      <c r="C179" s="18" t="s">
        <v>570</v>
      </c>
      <c r="D179" s="19"/>
      <c r="E179" s="20">
        <v>0</v>
      </c>
      <c r="F179" s="21"/>
      <c r="G179" s="20">
        <v>0</v>
      </c>
      <c r="H179" s="21"/>
      <c r="I179" s="20">
        <v>0</v>
      </c>
      <c r="J179" s="22"/>
      <c r="K179" s="20">
        <v>81252.73999999999</v>
      </c>
      <c r="L179" s="23"/>
      <c r="M179" s="24">
        <f t="shared" si="2"/>
        <v>81252.73999999999</v>
      </c>
      <c r="N179" s="10"/>
      <c r="O179" s="5"/>
      <c r="P179" s="5"/>
    </row>
    <row r="180" spans="1:16" ht="15" customHeight="1">
      <c r="A180" s="10"/>
      <c r="B180" s="33" t="s">
        <v>637</v>
      </c>
      <c r="C180" s="7" t="s">
        <v>52</v>
      </c>
      <c r="D180" s="34"/>
      <c r="E180" s="8">
        <v>0</v>
      </c>
      <c r="F180" s="35"/>
      <c r="G180" s="8">
        <v>4784.98</v>
      </c>
      <c r="H180" s="35"/>
      <c r="I180" s="8">
        <v>2126</v>
      </c>
      <c r="J180" s="15"/>
      <c r="K180" s="8">
        <v>940.71</v>
      </c>
      <c r="L180" s="36"/>
      <c r="M180" s="37">
        <f t="shared" si="2"/>
        <v>7851.69</v>
      </c>
      <c r="N180" s="10"/>
      <c r="O180" s="5"/>
      <c r="P180" s="5"/>
    </row>
    <row r="181" spans="1:16" ht="15" customHeight="1">
      <c r="A181" s="10"/>
      <c r="B181" s="33" t="s">
        <v>637</v>
      </c>
      <c r="C181" s="7" t="s">
        <v>104</v>
      </c>
      <c r="D181" s="34"/>
      <c r="E181" s="8">
        <v>62</v>
      </c>
      <c r="F181" s="35"/>
      <c r="G181" s="8">
        <v>3393.08</v>
      </c>
      <c r="H181" s="35"/>
      <c r="I181" s="8">
        <v>1703</v>
      </c>
      <c r="J181" s="15"/>
      <c r="K181" s="8">
        <v>191.42000000000002</v>
      </c>
      <c r="L181" s="36"/>
      <c r="M181" s="37">
        <f t="shared" si="2"/>
        <v>5349.5</v>
      </c>
      <c r="N181" s="10"/>
      <c r="O181" s="5"/>
      <c r="P181" s="5"/>
    </row>
    <row r="182" spans="1:16" ht="15" customHeight="1">
      <c r="A182" s="10"/>
      <c r="B182" s="33" t="s">
        <v>637</v>
      </c>
      <c r="C182" s="7" t="s">
        <v>117</v>
      </c>
      <c r="D182" s="34"/>
      <c r="E182" s="8">
        <v>4</v>
      </c>
      <c r="F182" s="35"/>
      <c r="G182" s="8">
        <v>2087.97</v>
      </c>
      <c r="H182" s="35"/>
      <c r="I182" s="8">
        <v>1829</v>
      </c>
      <c r="J182" s="15"/>
      <c r="K182" s="8">
        <v>192.38</v>
      </c>
      <c r="L182" s="36"/>
      <c r="M182" s="37">
        <f t="shared" si="2"/>
        <v>4113.349999999999</v>
      </c>
      <c r="N182" s="10"/>
      <c r="O182" s="5"/>
      <c r="P182" s="5"/>
    </row>
    <row r="183" spans="1:16" ht="15" customHeight="1">
      <c r="A183" s="10"/>
      <c r="B183" s="33" t="s">
        <v>636</v>
      </c>
      <c r="C183" s="7" t="s">
        <v>189</v>
      </c>
      <c r="D183" s="34"/>
      <c r="E183" s="8">
        <v>1107</v>
      </c>
      <c r="F183" s="35"/>
      <c r="G183" s="8">
        <v>172172.3</v>
      </c>
      <c r="H183" s="35"/>
      <c r="I183" s="8">
        <v>42236</v>
      </c>
      <c r="J183" s="15"/>
      <c r="K183" s="8">
        <v>28448.28</v>
      </c>
      <c r="L183" s="36"/>
      <c r="M183" s="37">
        <f t="shared" si="2"/>
        <v>243963.58</v>
      </c>
      <c r="N183" s="10"/>
      <c r="O183" s="5"/>
      <c r="P183" s="5"/>
    </row>
    <row r="184" spans="1:16" ht="15" customHeight="1">
      <c r="A184" s="10"/>
      <c r="B184" s="33" t="s">
        <v>636</v>
      </c>
      <c r="C184" s="7" t="s">
        <v>310</v>
      </c>
      <c r="D184" s="34"/>
      <c r="E184" s="8">
        <v>22245</v>
      </c>
      <c r="F184" s="35"/>
      <c r="G184" s="8">
        <v>334605.46</v>
      </c>
      <c r="H184" s="35"/>
      <c r="I184" s="8">
        <v>87523</v>
      </c>
      <c r="J184" s="15"/>
      <c r="K184" s="8">
        <v>78929.23</v>
      </c>
      <c r="L184" s="36"/>
      <c r="M184" s="37">
        <f t="shared" si="2"/>
        <v>523302.69</v>
      </c>
      <c r="N184" s="10"/>
      <c r="O184" s="5"/>
      <c r="P184" s="5"/>
    </row>
    <row r="185" spans="1:16" ht="15" customHeight="1">
      <c r="A185" s="10"/>
      <c r="B185" s="33" t="s">
        <v>637</v>
      </c>
      <c r="C185" s="7" t="s">
        <v>367</v>
      </c>
      <c r="D185" s="34"/>
      <c r="E185" s="8">
        <v>0</v>
      </c>
      <c r="F185" s="35"/>
      <c r="G185" s="8">
        <v>15721.67</v>
      </c>
      <c r="H185" s="35"/>
      <c r="I185" s="8">
        <v>5362</v>
      </c>
      <c r="J185" s="15"/>
      <c r="K185" s="8">
        <v>16944.629999999997</v>
      </c>
      <c r="L185" s="36"/>
      <c r="M185" s="37">
        <f t="shared" si="2"/>
        <v>38028.299999999996</v>
      </c>
      <c r="N185" s="10"/>
      <c r="O185" s="5"/>
      <c r="P185" s="5"/>
    </row>
    <row r="186" spans="1:16" ht="15" customHeight="1">
      <c r="A186" s="10"/>
      <c r="B186" s="33" t="s">
        <v>637</v>
      </c>
      <c r="C186" s="7" t="s">
        <v>449</v>
      </c>
      <c r="D186" s="34"/>
      <c r="E186" s="8">
        <v>1613</v>
      </c>
      <c r="F186" s="35"/>
      <c r="G186" s="8">
        <v>6457.02</v>
      </c>
      <c r="H186" s="35"/>
      <c r="I186" s="8">
        <v>7710</v>
      </c>
      <c r="J186" s="15"/>
      <c r="K186" s="8">
        <v>6304.14</v>
      </c>
      <c r="L186" s="36"/>
      <c r="M186" s="37">
        <f t="shared" si="2"/>
        <v>22084.16</v>
      </c>
      <c r="N186" s="10"/>
      <c r="O186" s="5"/>
      <c r="P186" s="5"/>
    </row>
    <row r="187" spans="1:16" ht="15" customHeight="1" thickBot="1">
      <c r="A187" s="10"/>
      <c r="B187" s="25" t="s">
        <v>637</v>
      </c>
      <c r="C187" s="26" t="s">
        <v>457</v>
      </c>
      <c r="D187" s="27"/>
      <c r="E187" s="28">
        <v>198</v>
      </c>
      <c r="F187" s="29"/>
      <c r="G187" s="28">
        <v>7471.35</v>
      </c>
      <c r="H187" s="29"/>
      <c r="I187" s="28">
        <v>4298</v>
      </c>
      <c r="J187" s="30"/>
      <c r="K187" s="28">
        <v>1156.64</v>
      </c>
      <c r="L187" s="38"/>
      <c r="M187" s="32">
        <f t="shared" si="2"/>
        <v>13123.99</v>
      </c>
      <c r="N187" s="10"/>
      <c r="O187" s="5"/>
      <c r="P187" s="5"/>
    </row>
    <row r="188" spans="1:16" ht="15" customHeight="1" thickBot="1">
      <c r="A188" s="10"/>
      <c r="B188" s="17" t="s">
        <v>634</v>
      </c>
      <c r="C188" s="18" t="s">
        <v>571</v>
      </c>
      <c r="D188" s="19"/>
      <c r="E188" s="20">
        <v>0</v>
      </c>
      <c r="F188" s="21"/>
      <c r="G188" s="20">
        <v>0</v>
      </c>
      <c r="H188" s="21"/>
      <c r="I188" s="20">
        <v>0</v>
      </c>
      <c r="J188" s="22"/>
      <c r="K188" s="20">
        <v>146387.73</v>
      </c>
      <c r="L188" s="23"/>
      <c r="M188" s="24">
        <f t="shared" si="2"/>
        <v>146387.73</v>
      </c>
      <c r="N188" s="10"/>
      <c r="O188" s="5"/>
      <c r="P188" s="5"/>
    </row>
    <row r="189" spans="1:16" ht="15" customHeight="1">
      <c r="A189" s="10"/>
      <c r="B189" s="62" t="s">
        <v>637</v>
      </c>
      <c r="C189" s="63" t="s">
        <v>639</v>
      </c>
      <c r="D189" s="34"/>
      <c r="E189" s="20">
        <v>0</v>
      </c>
      <c r="F189" s="35"/>
      <c r="G189" s="20">
        <v>16351</v>
      </c>
      <c r="H189" s="35"/>
      <c r="I189" s="20">
        <v>11277</v>
      </c>
      <c r="J189" s="15"/>
      <c r="K189" s="20">
        <v>5559.71</v>
      </c>
      <c r="L189" s="36"/>
      <c r="M189" s="24">
        <f t="shared" si="2"/>
        <v>33187.71</v>
      </c>
      <c r="N189" s="10"/>
      <c r="O189" s="5"/>
      <c r="P189" s="5"/>
    </row>
    <row r="190" spans="1:16" ht="15" customHeight="1">
      <c r="A190" s="10"/>
      <c r="B190" s="33" t="s">
        <v>637</v>
      </c>
      <c r="C190" s="7" t="s">
        <v>144</v>
      </c>
      <c r="D190" s="34"/>
      <c r="E190" s="8">
        <v>602</v>
      </c>
      <c r="F190" s="35"/>
      <c r="G190" s="8">
        <v>3146.04</v>
      </c>
      <c r="H190" s="35"/>
      <c r="I190" s="8">
        <v>816</v>
      </c>
      <c r="J190" s="15"/>
      <c r="K190" s="8">
        <v>599.2</v>
      </c>
      <c r="L190" s="36"/>
      <c r="M190" s="37">
        <f t="shared" si="2"/>
        <v>5163.24</v>
      </c>
      <c r="N190" s="10"/>
      <c r="O190" s="5"/>
      <c r="P190" s="5"/>
    </row>
    <row r="191" spans="1:16" ht="15" customHeight="1">
      <c r="A191" s="10"/>
      <c r="B191" s="33" t="s">
        <v>636</v>
      </c>
      <c r="C191" s="7" t="s">
        <v>147</v>
      </c>
      <c r="D191" s="34"/>
      <c r="E191" s="8">
        <v>97400</v>
      </c>
      <c r="F191" s="35"/>
      <c r="G191" s="8">
        <v>1485420.49</v>
      </c>
      <c r="H191" s="35"/>
      <c r="I191" s="8">
        <v>430665</v>
      </c>
      <c r="J191" s="15"/>
      <c r="K191" s="8">
        <v>608533.19</v>
      </c>
      <c r="L191" s="36"/>
      <c r="M191" s="37">
        <f t="shared" si="2"/>
        <v>2622018.6799999997</v>
      </c>
      <c r="N191" s="10"/>
      <c r="O191" s="5"/>
      <c r="P191" s="5"/>
    </row>
    <row r="192" spans="1:16" ht="15" customHeight="1">
      <c r="A192" s="10"/>
      <c r="B192" s="33" t="s">
        <v>637</v>
      </c>
      <c r="C192" s="7" t="s">
        <v>532</v>
      </c>
      <c r="D192" s="34"/>
      <c r="E192" s="8">
        <v>0</v>
      </c>
      <c r="F192" s="35"/>
      <c r="G192" s="8">
        <v>840.94</v>
      </c>
      <c r="H192" s="35"/>
      <c r="I192" s="8">
        <v>1151</v>
      </c>
      <c r="J192" s="15"/>
      <c r="K192" s="8">
        <v>0</v>
      </c>
      <c r="L192" s="36"/>
      <c r="M192" s="37">
        <f t="shared" si="2"/>
        <v>1991.94</v>
      </c>
      <c r="N192" s="10"/>
      <c r="O192" s="5"/>
      <c r="P192" s="5"/>
    </row>
    <row r="193" spans="1:16" ht="15" customHeight="1">
      <c r="A193" s="10"/>
      <c r="B193" s="33" t="s">
        <v>637</v>
      </c>
      <c r="C193" s="7" t="s">
        <v>208</v>
      </c>
      <c r="D193" s="34"/>
      <c r="E193" s="8">
        <v>3509</v>
      </c>
      <c r="F193" s="35"/>
      <c r="G193" s="8">
        <v>86192.9</v>
      </c>
      <c r="H193" s="35"/>
      <c r="I193" s="8">
        <v>22989</v>
      </c>
      <c r="J193" s="15"/>
      <c r="K193" s="8">
        <v>51848.07</v>
      </c>
      <c r="L193" s="36"/>
      <c r="M193" s="37">
        <f t="shared" si="2"/>
        <v>164538.97</v>
      </c>
      <c r="N193" s="10"/>
      <c r="O193" s="5"/>
      <c r="P193" s="5"/>
    </row>
    <row r="194" spans="1:16" ht="15" customHeight="1">
      <c r="A194" s="10"/>
      <c r="B194" s="33" t="s">
        <v>637</v>
      </c>
      <c r="C194" s="7" t="s">
        <v>251</v>
      </c>
      <c r="D194" s="34"/>
      <c r="E194" s="8">
        <v>0</v>
      </c>
      <c r="F194" s="35"/>
      <c r="G194" s="8">
        <v>803.99</v>
      </c>
      <c r="H194" s="35"/>
      <c r="I194" s="8">
        <v>1198</v>
      </c>
      <c r="J194" s="15"/>
      <c r="K194" s="8">
        <v>459.61</v>
      </c>
      <c r="L194" s="36"/>
      <c r="M194" s="37">
        <f t="shared" si="2"/>
        <v>2461.6</v>
      </c>
      <c r="N194" s="10"/>
      <c r="O194" s="5"/>
      <c r="P194" s="5"/>
    </row>
    <row r="195" spans="1:16" ht="15" customHeight="1">
      <c r="A195" s="10"/>
      <c r="B195" s="33" t="s">
        <v>637</v>
      </c>
      <c r="C195" s="7" t="s">
        <v>420</v>
      </c>
      <c r="D195" s="34"/>
      <c r="E195" s="8">
        <v>0</v>
      </c>
      <c r="F195" s="35"/>
      <c r="G195" s="8">
        <v>55024.7</v>
      </c>
      <c r="H195" s="35"/>
      <c r="I195" s="8">
        <v>22735</v>
      </c>
      <c r="J195" s="15"/>
      <c r="K195" s="8">
        <v>26226.33</v>
      </c>
      <c r="L195" s="36"/>
      <c r="M195" s="37">
        <f t="shared" si="2"/>
        <v>103986.03</v>
      </c>
      <c r="N195" s="10"/>
      <c r="O195" s="5"/>
      <c r="P195" s="5"/>
    </row>
    <row r="196" spans="1:16" ht="15" customHeight="1">
      <c r="A196" s="10"/>
      <c r="B196" s="33" t="s">
        <v>637</v>
      </c>
      <c r="C196" s="7" t="s">
        <v>429</v>
      </c>
      <c r="D196" s="34"/>
      <c r="E196" s="8">
        <v>0</v>
      </c>
      <c r="F196" s="35"/>
      <c r="G196" s="8">
        <v>6126.01</v>
      </c>
      <c r="H196" s="35"/>
      <c r="I196" s="8">
        <v>2445</v>
      </c>
      <c r="J196" s="15"/>
      <c r="K196" s="8">
        <v>3415.35</v>
      </c>
      <c r="L196" s="36"/>
      <c r="M196" s="37">
        <f t="shared" si="2"/>
        <v>11986.36</v>
      </c>
      <c r="N196" s="10"/>
      <c r="O196" s="5"/>
      <c r="P196" s="5"/>
    </row>
    <row r="197" spans="1:16" ht="15" customHeight="1" thickBot="1">
      <c r="A197" s="10"/>
      <c r="B197" s="25" t="s">
        <v>637</v>
      </c>
      <c r="C197" s="26" t="s">
        <v>462</v>
      </c>
      <c r="D197" s="27"/>
      <c r="E197" s="28">
        <v>11</v>
      </c>
      <c r="F197" s="29"/>
      <c r="G197" s="28">
        <v>2622.68</v>
      </c>
      <c r="H197" s="29"/>
      <c r="I197" s="28">
        <v>2057</v>
      </c>
      <c r="J197" s="30"/>
      <c r="K197" s="28">
        <v>1259.4</v>
      </c>
      <c r="L197" s="38"/>
      <c r="M197" s="32">
        <f t="shared" si="2"/>
        <v>5950.08</v>
      </c>
      <c r="N197" s="10"/>
      <c r="O197" s="5"/>
      <c r="P197" s="5"/>
    </row>
    <row r="198" spans="1:16" ht="15" customHeight="1" thickBot="1">
      <c r="A198" s="10"/>
      <c r="B198" s="52" t="s">
        <v>634</v>
      </c>
      <c r="C198" s="53" t="s">
        <v>572</v>
      </c>
      <c r="D198" s="54"/>
      <c r="E198" s="55">
        <v>0</v>
      </c>
      <c r="F198" s="56"/>
      <c r="G198" s="55">
        <v>0</v>
      </c>
      <c r="H198" s="56"/>
      <c r="I198" s="55">
        <v>0</v>
      </c>
      <c r="J198" s="57"/>
      <c r="K198" s="55">
        <v>87694.76999999999</v>
      </c>
      <c r="L198" s="58"/>
      <c r="M198" s="59">
        <f t="shared" si="2"/>
        <v>87694.76999999999</v>
      </c>
      <c r="N198" s="10"/>
      <c r="O198" s="5"/>
      <c r="P198" s="5"/>
    </row>
    <row r="199" spans="1:16" ht="15" customHeight="1">
      <c r="A199" s="10"/>
      <c r="B199" s="17" t="s">
        <v>634</v>
      </c>
      <c r="C199" s="18" t="s">
        <v>573</v>
      </c>
      <c r="D199" s="19"/>
      <c r="E199" s="20">
        <v>0</v>
      </c>
      <c r="F199" s="21"/>
      <c r="G199" s="20">
        <v>0</v>
      </c>
      <c r="H199" s="21"/>
      <c r="I199" s="20">
        <v>0</v>
      </c>
      <c r="J199" s="22"/>
      <c r="K199" s="20">
        <v>31781.26</v>
      </c>
      <c r="L199" s="23"/>
      <c r="M199" s="24">
        <f t="shared" si="2"/>
        <v>31781.26</v>
      </c>
      <c r="N199" s="10"/>
      <c r="O199" s="5"/>
      <c r="P199" s="5"/>
    </row>
    <row r="200" spans="1:16" ht="15" customHeight="1">
      <c r="A200" s="10"/>
      <c r="B200" s="33" t="s">
        <v>637</v>
      </c>
      <c r="C200" s="6" t="s">
        <v>120</v>
      </c>
      <c r="D200" s="34"/>
      <c r="E200" s="9">
        <v>0</v>
      </c>
      <c r="F200" s="35"/>
      <c r="G200" s="9">
        <v>40407</v>
      </c>
      <c r="H200" s="35"/>
      <c r="I200" s="9">
        <v>1142</v>
      </c>
      <c r="J200" s="15"/>
      <c r="K200" s="9">
        <v>8193.039999999999</v>
      </c>
      <c r="L200" s="36"/>
      <c r="M200" s="37">
        <f t="shared" si="2"/>
        <v>49742.04</v>
      </c>
      <c r="N200" s="10"/>
      <c r="O200" s="5"/>
      <c r="P200" s="5"/>
    </row>
    <row r="201" spans="1:16" ht="15" customHeight="1">
      <c r="A201" s="10"/>
      <c r="B201" s="33" t="s">
        <v>637</v>
      </c>
      <c r="C201" s="7" t="s">
        <v>224</v>
      </c>
      <c r="D201" s="34"/>
      <c r="E201" s="8">
        <v>1472</v>
      </c>
      <c r="F201" s="35"/>
      <c r="G201" s="8">
        <v>80366.87</v>
      </c>
      <c r="H201" s="35"/>
      <c r="I201" s="8">
        <v>22799</v>
      </c>
      <c r="J201" s="15"/>
      <c r="K201" s="8">
        <v>50549.12</v>
      </c>
      <c r="L201" s="36"/>
      <c r="M201" s="37">
        <f aca="true" t="shared" si="3" ref="M201:M264">SUM(E201,G201,I201,K201)</f>
        <v>155186.99</v>
      </c>
      <c r="N201" s="10"/>
      <c r="O201" s="5"/>
      <c r="P201" s="5"/>
    </row>
    <row r="202" spans="1:16" ht="15" customHeight="1">
      <c r="A202" s="10"/>
      <c r="B202" s="33" t="s">
        <v>637</v>
      </c>
      <c r="C202" s="7" t="s">
        <v>230</v>
      </c>
      <c r="D202" s="34"/>
      <c r="E202" s="8">
        <v>672</v>
      </c>
      <c r="F202" s="35"/>
      <c r="G202" s="8">
        <v>44872.1</v>
      </c>
      <c r="H202" s="35"/>
      <c r="I202" s="8">
        <v>9587</v>
      </c>
      <c r="J202" s="15"/>
      <c r="K202" s="8">
        <v>30180.33</v>
      </c>
      <c r="L202" s="36"/>
      <c r="M202" s="37">
        <f t="shared" si="3"/>
        <v>85311.43</v>
      </c>
      <c r="N202" s="10"/>
      <c r="O202" s="5"/>
      <c r="P202" s="5"/>
    </row>
    <row r="203" spans="1:16" ht="15" customHeight="1">
      <c r="A203" s="10"/>
      <c r="B203" s="33" t="s">
        <v>637</v>
      </c>
      <c r="C203" s="7" t="s">
        <v>266</v>
      </c>
      <c r="D203" s="34"/>
      <c r="E203" s="8">
        <v>0</v>
      </c>
      <c r="F203" s="35"/>
      <c r="G203" s="8">
        <v>24595.09</v>
      </c>
      <c r="H203" s="35"/>
      <c r="I203" s="8">
        <v>6436</v>
      </c>
      <c r="J203" s="15"/>
      <c r="K203" s="8">
        <v>25546.29</v>
      </c>
      <c r="L203" s="36"/>
      <c r="M203" s="37">
        <f t="shared" si="3"/>
        <v>56577.380000000005</v>
      </c>
      <c r="N203" s="10"/>
      <c r="O203" s="5"/>
      <c r="P203" s="5"/>
    </row>
    <row r="204" spans="1:16" ht="15" customHeight="1">
      <c r="A204" s="10"/>
      <c r="B204" s="33" t="s">
        <v>637</v>
      </c>
      <c r="C204" s="7" t="s">
        <v>307</v>
      </c>
      <c r="D204" s="34"/>
      <c r="E204" s="8">
        <v>1190</v>
      </c>
      <c r="F204" s="35"/>
      <c r="G204" s="8">
        <v>68914.21</v>
      </c>
      <c r="H204" s="35"/>
      <c r="I204" s="8">
        <v>13236</v>
      </c>
      <c r="J204" s="15"/>
      <c r="K204" s="8">
        <v>47236.14</v>
      </c>
      <c r="L204" s="36"/>
      <c r="M204" s="37">
        <f t="shared" si="3"/>
        <v>130576.35</v>
      </c>
      <c r="N204" s="10"/>
      <c r="O204" s="5"/>
      <c r="P204" s="5"/>
    </row>
    <row r="205" spans="1:16" ht="15" customHeight="1" thickBot="1">
      <c r="A205" s="10"/>
      <c r="B205" s="25" t="s">
        <v>637</v>
      </c>
      <c r="C205" s="26" t="s">
        <v>412</v>
      </c>
      <c r="D205" s="27"/>
      <c r="E205" s="28">
        <v>77</v>
      </c>
      <c r="F205" s="29"/>
      <c r="G205" s="28">
        <v>28782.61</v>
      </c>
      <c r="H205" s="29"/>
      <c r="I205" s="28">
        <v>8616</v>
      </c>
      <c r="J205" s="30"/>
      <c r="K205" s="28">
        <v>25736.57</v>
      </c>
      <c r="L205" s="38"/>
      <c r="M205" s="32">
        <f t="shared" si="3"/>
        <v>63212.18</v>
      </c>
      <c r="N205" s="10"/>
      <c r="O205" s="5"/>
      <c r="P205" s="5"/>
    </row>
    <row r="206" spans="1:16" ht="15" customHeight="1">
      <c r="A206" s="10"/>
      <c r="B206" s="17" t="s">
        <v>634</v>
      </c>
      <c r="C206" s="18" t="s">
        <v>111</v>
      </c>
      <c r="D206" s="19"/>
      <c r="E206" s="20">
        <v>0</v>
      </c>
      <c r="F206" s="21"/>
      <c r="G206" s="20">
        <v>0</v>
      </c>
      <c r="H206" s="21"/>
      <c r="I206" s="20">
        <v>0</v>
      </c>
      <c r="J206" s="22"/>
      <c r="K206" s="20">
        <v>228845.46000000002</v>
      </c>
      <c r="L206" s="23"/>
      <c r="M206" s="24">
        <f t="shared" si="3"/>
        <v>228845.46000000002</v>
      </c>
      <c r="N206" s="10"/>
      <c r="O206" s="5"/>
      <c r="P206" s="5"/>
    </row>
    <row r="207" spans="1:16" ht="15" customHeight="1">
      <c r="A207" s="10"/>
      <c r="B207" s="33" t="s">
        <v>637</v>
      </c>
      <c r="C207" s="7" t="s">
        <v>112</v>
      </c>
      <c r="D207" s="34"/>
      <c r="E207" s="8">
        <v>0</v>
      </c>
      <c r="F207" s="35"/>
      <c r="G207" s="8">
        <v>9194.25</v>
      </c>
      <c r="H207" s="35"/>
      <c r="I207" s="8">
        <v>2352</v>
      </c>
      <c r="J207" s="15"/>
      <c r="K207" s="8">
        <v>3515.0200000000004</v>
      </c>
      <c r="L207" s="36"/>
      <c r="M207" s="37">
        <f t="shared" si="3"/>
        <v>15061.27</v>
      </c>
      <c r="N207" s="10"/>
      <c r="O207" s="5"/>
      <c r="P207" s="5"/>
    </row>
    <row r="208" spans="1:16" ht="15" customHeight="1">
      <c r="A208" s="10"/>
      <c r="B208" s="33" t="s">
        <v>636</v>
      </c>
      <c r="C208" s="7" t="s">
        <v>246</v>
      </c>
      <c r="D208" s="34"/>
      <c r="E208" s="8">
        <v>272</v>
      </c>
      <c r="F208" s="35"/>
      <c r="G208" s="8">
        <v>335088.85</v>
      </c>
      <c r="H208" s="35"/>
      <c r="I208" s="8">
        <v>53401</v>
      </c>
      <c r="J208" s="15"/>
      <c r="K208" s="8">
        <v>35937.28</v>
      </c>
      <c r="L208" s="36"/>
      <c r="M208" s="37">
        <f t="shared" si="3"/>
        <v>424699.13</v>
      </c>
      <c r="N208" s="10"/>
      <c r="O208" s="5"/>
      <c r="P208" s="5"/>
    </row>
    <row r="209" spans="1:16" ht="15" customHeight="1">
      <c r="A209" s="10"/>
      <c r="B209" s="33" t="s">
        <v>637</v>
      </c>
      <c r="C209" s="7" t="s">
        <v>522</v>
      </c>
      <c r="D209" s="34"/>
      <c r="E209" s="8">
        <v>696</v>
      </c>
      <c r="F209" s="35"/>
      <c r="G209" s="8">
        <v>21003</v>
      </c>
      <c r="H209" s="35"/>
      <c r="I209" s="8">
        <v>14402</v>
      </c>
      <c r="J209" s="15"/>
      <c r="K209" s="8">
        <v>4490.78</v>
      </c>
      <c r="L209" s="36"/>
      <c r="M209" s="37">
        <f t="shared" si="3"/>
        <v>40591.78</v>
      </c>
      <c r="N209" s="10"/>
      <c r="O209" s="5"/>
      <c r="P209" s="5"/>
    </row>
    <row r="210" spans="1:16" ht="15" customHeight="1">
      <c r="A210" s="10"/>
      <c r="B210" s="33" t="s">
        <v>636</v>
      </c>
      <c r="C210" s="7" t="s">
        <v>446</v>
      </c>
      <c r="D210" s="34"/>
      <c r="E210" s="8">
        <v>14363</v>
      </c>
      <c r="F210" s="35"/>
      <c r="G210" s="8">
        <v>212329.75</v>
      </c>
      <c r="H210" s="35"/>
      <c r="I210" s="8">
        <v>45478</v>
      </c>
      <c r="J210" s="15"/>
      <c r="K210" s="8">
        <v>58793.490000000005</v>
      </c>
      <c r="L210" s="36"/>
      <c r="M210" s="37">
        <f t="shared" si="3"/>
        <v>330964.24</v>
      </c>
      <c r="N210" s="10"/>
      <c r="O210" s="5"/>
      <c r="P210" s="5"/>
    </row>
    <row r="211" spans="1:16" ht="15" customHeight="1" thickBot="1">
      <c r="A211" s="10"/>
      <c r="B211" s="25" t="s">
        <v>637</v>
      </c>
      <c r="C211" s="26" t="s">
        <v>519</v>
      </c>
      <c r="D211" s="27"/>
      <c r="E211" s="28">
        <v>52</v>
      </c>
      <c r="F211" s="29"/>
      <c r="G211" s="28">
        <v>7118</v>
      </c>
      <c r="H211" s="29"/>
      <c r="I211" s="28">
        <v>9377</v>
      </c>
      <c r="J211" s="30"/>
      <c r="K211" s="28">
        <v>2923.9900000000002</v>
      </c>
      <c r="L211" s="38"/>
      <c r="M211" s="32">
        <f t="shared" si="3"/>
        <v>19470.99</v>
      </c>
      <c r="N211" s="10"/>
      <c r="O211" s="5"/>
      <c r="P211" s="5"/>
    </row>
    <row r="212" spans="1:16" ht="15" customHeight="1">
      <c r="A212" s="10"/>
      <c r="B212" s="17" t="s">
        <v>634</v>
      </c>
      <c r="C212" s="18" t="s">
        <v>574</v>
      </c>
      <c r="D212" s="19"/>
      <c r="E212" s="20">
        <v>0</v>
      </c>
      <c r="F212" s="21"/>
      <c r="G212" s="20">
        <v>0</v>
      </c>
      <c r="H212" s="21"/>
      <c r="I212" s="20">
        <v>0</v>
      </c>
      <c r="J212" s="22"/>
      <c r="K212" s="20">
        <v>31594.32</v>
      </c>
      <c r="L212" s="23"/>
      <c r="M212" s="24">
        <f t="shared" si="3"/>
        <v>31594.32</v>
      </c>
      <c r="N212" s="10"/>
      <c r="O212" s="5"/>
      <c r="P212" s="5"/>
    </row>
    <row r="213" spans="1:16" ht="15" customHeight="1">
      <c r="A213" s="10"/>
      <c r="B213" s="33" t="s">
        <v>637</v>
      </c>
      <c r="C213" s="7" t="s">
        <v>33</v>
      </c>
      <c r="D213" s="34"/>
      <c r="E213" s="8">
        <v>708</v>
      </c>
      <c r="F213" s="35"/>
      <c r="G213" s="8">
        <v>21620</v>
      </c>
      <c r="H213" s="35"/>
      <c r="I213" s="8">
        <v>7664</v>
      </c>
      <c r="J213" s="15"/>
      <c r="K213" s="8">
        <v>11082.75</v>
      </c>
      <c r="L213" s="36"/>
      <c r="M213" s="37">
        <f t="shared" si="3"/>
        <v>41074.75</v>
      </c>
      <c r="N213" s="10"/>
      <c r="O213" s="5"/>
      <c r="P213" s="5"/>
    </row>
    <row r="214" spans="1:16" ht="15" customHeight="1">
      <c r="A214" s="10"/>
      <c r="B214" s="33" t="s">
        <v>637</v>
      </c>
      <c r="C214" s="7" t="s">
        <v>102</v>
      </c>
      <c r="D214" s="34"/>
      <c r="E214" s="8">
        <v>1151</v>
      </c>
      <c r="F214" s="35"/>
      <c r="G214" s="8">
        <v>6475.4</v>
      </c>
      <c r="H214" s="35"/>
      <c r="I214" s="8">
        <v>3357</v>
      </c>
      <c r="J214" s="15"/>
      <c r="K214" s="8">
        <v>922.6500000000001</v>
      </c>
      <c r="L214" s="36"/>
      <c r="M214" s="37">
        <f t="shared" si="3"/>
        <v>11906.05</v>
      </c>
      <c r="N214" s="10"/>
      <c r="O214" s="5"/>
      <c r="P214" s="5"/>
    </row>
    <row r="215" spans="1:16" ht="15" customHeight="1" thickBot="1">
      <c r="A215" s="10"/>
      <c r="B215" s="25" t="s">
        <v>637</v>
      </c>
      <c r="C215" s="26" t="s">
        <v>290</v>
      </c>
      <c r="D215" s="27"/>
      <c r="E215" s="28">
        <v>7718</v>
      </c>
      <c r="F215" s="29"/>
      <c r="G215" s="28">
        <v>65974.28</v>
      </c>
      <c r="H215" s="29"/>
      <c r="I215" s="28">
        <v>12220</v>
      </c>
      <c r="J215" s="30"/>
      <c r="K215" s="28">
        <v>5587.43</v>
      </c>
      <c r="L215" s="38"/>
      <c r="M215" s="32">
        <f t="shared" si="3"/>
        <v>91499.70999999999</v>
      </c>
      <c r="N215" s="10"/>
      <c r="O215" s="5"/>
      <c r="P215" s="5"/>
    </row>
    <row r="216" spans="1:16" ht="15" customHeight="1">
      <c r="A216" s="10"/>
      <c r="B216" s="17" t="s">
        <v>634</v>
      </c>
      <c r="C216" s="18" t="s">
        <v>575</v>
      </c>
      <c r="D216" s="19"/>
      <c r="E216" s="20">
        <v>0</v>
      </c>
      <c r="F216" s="21"/>
      <c r="G216" s="20">
        <v>0</v>
      </c>
      <c r="H216" s="21"/>
      <c r="I216" s="20">
        <v>0</v>
      </c>
      <c r="J216" s="22"/>
      <c r="K216" s="20">
        <v>6177.54</v>
      </c>
      <c r="L216" s="23"/>
      <c r="M216" s="24">
        <f t="shared" si="3"/>
        <v>6177.54</v>
      </c>
      <c r="N216" s="10"/>
      <c r="O216" s="5"/>
      <c r="P216" s="5"/>
    </row>
    <row r="217" spans="1:16" ht="15" customHeight="1">
      <c r="A217" s="10"/>
      <c r="B217" s="33" t="s">
        <v>637</v>
      </c>
      <c r="C217" s="7" t="s">
        <v>37</v>
      </c>
      <c r="D217" s="34"/>
      <c r="E217" s="8">
        <v>58</v>
      </c>
      <c r="F217" s="35"/>
      <c r="G217" s="8">
        <v>12990.78</v>
      </c>
      <c r="H217" s="35"/>
      <c r="I217" s="8">
        <v>3516</v>
      </c>
      <c r="J217" s="15"/>
      <c r="K217" s="8">
        <v>2026.95</v>
      </c>
      <c r="L217" s="36"/>
      <c r="M217" s="37">
        <f t="shared" si="3"/>
        <v>18591.73</v>
      </c>
      <c r="N217" s="10"/>
      <c r="O217" s="5"/>
      <c r="P217" s="5"/>
    </row>
    <row r="218" spans="1:16" ht="15" customHeight="1">
      <c r="A218" s="10"/>
      <c r="B218" s="33" t="s">
        <v>637</v>
      </c>
      <c r="C218" s="7" t="s">
        <v>61</v>
      </c>
      <c r="D218" s="34"/>
      <c r="E218" s="8">
        <v>0</v>
      </c>
      <c r="F218" s="35"/>
      <c r="G218" s="8">
        <v>9422.14</v>
      </c>
      <c r="H218" s="35"/>
      <c r="I218" s="8">
        <v>1050</v>
      </c>
      <c r="J218" s="15"/>
      <c r="K218" s="8">
        <v>520.6800000000001</v>
      </c>
      <c r="L218" s="36"/>
      <c r="M218" s="37">
        <f t="shared" si="3"/>
        <v>10992.82</v>
      </c>
      <c r="N218" s="10"/>
      <c r="O218" s="5"/>
      <c r="P218" s="5"/>
    </row>
    <row r="219" spans="1:16" ht="15" customHeight="1">
      <c r="A219" s="10"/>
      <c r="B219" s="33" t="s">
        <v>637</v>
      </c>
      <c r="C219" s="6" t="s">
        <v>142</v>
      </c>
      <c r="D219" s="34"/>
      <c r="E219" s="9">
        <v>29</v>
      </c>
      <c r="F219" s="35"/>
      <c r="G219" s="9">
        <v>12475</v>
      </c>
      <c r="H219" s="35"/>
      <c r="I219" s="9">
        <v>2542</v>
      </c>
      <c r="J219" s="15"/>
      <c r="K219" s="9">
        <v>273.64</v>
      </c>
      <c r="L219" s="36"/>
      <c r="M219" s="37">
        <f t="shared" si="3"/>
        <v>15319.64</v>
      </c>
      <c r="N219" s="10"/>
      <c r="O219" s="5"/>
      <c r="P219" s="5"/>
    </row>
    <row r="220" spans="1:16" ht="15" customHeight="1">
      <c r="A220" s="10"/>
      <c r="B220" s="33" t="s">
        <v>637</v>
      </c>
      <c r="C220" s="7" t="s">
        <v>175</v>
      </c>
      <c r="D220" s="34"/>
      <c r="E220" s="8">
        <v>0</v>
      </c>
      <c r="F220" s="35"/>
      <c r="G220" s="8">
        <v>1718.14</v>
      </c>
      <c r="H220" s="35"/>
      <c r="I220" s="8">
        <v>1008</v>
      </c>
      <c r="J220" s="15"/>
      <c r="K220" s="8">
        <v>611.5899999999999</v>
      </c>
      <c r="L220" s="36"/>
      <c r="M220" s="37">
        <f t="shared" si="3"/>
        <v>3337.7300000000005</v>
      </c>
      <c r="N220" s="10"/>
      <c r="O220" s="5"/>
      <c r="P220" s="5"/>
    </row>
    <row r="221" spans="1:16" ht="15" customHeight="1">
      <c r="A221" s="10"/>
      <c r="B221" s="33" t="s">
        <v>637</v>
      </c>
      <c r="C221" s="7" t="s">
        <v>221</v>
      </c>
      <c r="D221" s="34"/>
      <c r="E221" s="8">
        <v>2717</v>
      </c>
      <c r="F221" s="35"/>
      <c r="G221" s="8">
        <v>14326.849999999999</v>
      </c>
      <c r="H221" s="35"/>
      <c r="I221" s="8">
        <v>3671</v>
      </c>
      <c r="J221" s="15"/>
      <c r="K221" s="8">
        <v>721.8299999999999</v>
      </c>
      <c r="L221" s="36"/>
      <c r="M221" s="37">
        <f t="shared" si="3"/>
        <v>21436.68</v>
      </c>
      <c r="N221" s="10"/>
      <c r="O221" s="5"/>
      <c r="P221" s="5"/>
    </row>
    <row r="222" spans="1:16" ht="15" customHeight="1">
      <c r="A222" s="10"/>
      <c r="B222" s="33" t="s">
        <v>637</v>
      </c>
      <c r="C222" s="7" t="s">
        <v>264</v>
      </c>
      <c r="D222" s="34"/>
      <c r="E222" s="8">
        <v>0</v>
      </c>
      <c r="F222" s="35"/>
      <c r="G222" s="8">
        <v>4319.74</v>
      </c>
      <c r="H222" s="35"/>
      <c r="I222" s="8">
        <v>1770</v>
      </c>
      <c r="J222" s="15"/>
      <c r="K222" s="8">
        <v>418.13</v>
      </c>
      <c r="L222" s="36"/>
      <c r="M222" s="37">
        <f t="shared" si="3"/>
        <v>6507.87</v>
      </c>
      <c r="N222" s="10"/>
      <c r="O222" s="5"/>
      <c r="P222" s="5"/>
    </row>
    <row r="223" spans="1:16" ht="15" customHeight="1">
      <c r="A223" s="10"/>
      <c r="B223" s="33" t="s">
        <v>637</v>
      </c>
      <c r="C223" s="7" t="s">
        <v>378</v>
      </c>
      <c r="D223" s="34"/>
      <c r="E223" s="8">
        <v>6</v>
      </c>
      <c r="F223" s="35"/>
      <c r="G223" s="8">
        <v>9369.15</v>
      </c>
      <c r="H223" s="35"/>
      <c r="I223" s="8">
        <v>4313</v>
      </c>
      <c r="J223" s="15"/>
      <c r="K223" s="8">
        <v>1716.25</v>
      </c>
      <c r="L223" s="36"/>
      <c r="M223" s="37">
        <f t="shared" si="3"/>
        <v>15404.4</v>
      </c>
      <c r="N223" s="10"/>
      <c r="O223" s="5"/>
      <c r="P223" s="5"/>
    </row>
    <row r="224" spans="1:16" ht="15" customHeight="1">
      <c r="A224" s="10"/>
      <c r="B224" s="33" t="s">
        <v>637</v>
      </c>
      <c r="C224" s="7" t="s">
        <v>445</v>
      </c>
      <c r="D224" s="34"/>
      <c r="E224" s="8">
        <v>9</v>
      </c>
      <c r="F224" s="35"/>
      <c r="G224" s="8">
        <v>1426.61</v>
      </c>
      <c r="H224" s="35"/>
      <c r="I224" s="8">
        <v>857</v>
      </c>
      <c r="J224" s="15"/>
      <c r="K224" s="8">
        <v>391.12000000000006</v>
      </c>
      <c r="L224" s="36"/>
      <c r="M224" s="37">
        <f t="shared" si="3"/>
        <v>2683.7299999999996</v>
      </c>
      <c r="N224" s="10"/>
      <c r="O224" s="5"/>
      <c r="P224" s="5"/>
    </row>
    <row r="225" spans="1:16" ht="15" customHeight="1">
      <c r="A225" s="10"/>
      <c r="B225" s="33" t="s">
        <v>637</v>
      </c>
      <c r="C225" s="7" t="s">
        <v>467</v>
      </c>
      <c r="D225" s="34"/>
      <c r="E225" s="8">
        <v>852</v>
      </c>
      <c r="F225" s="35"/>
      <c r="G225" s="8">
        <v>31140.71</v>
      </c>
      <c r="H225" s="35"/>
      <c r="I225" s="8">
        <v>9770</v>
      </c>
      <c r="J225" s="15"/>
      <c r="K225" s="8">
        <v>5705.959999999999</v>
      </c>
      <c r="L225" s="36"/>
      <c r="M225" s="37">
        <f t="shared" si="3"/>
        <v>47468.67</v>
      </c>
      <c r="N225" s="10"/>
      <c r="O225" s="5"/>
      <c r="P225" s="5"/>
    </row>
    <row r="226" spans="1:16" ht="15" customHeight="1" thickBot="1">
      <c r="A226" s="10"/>
      <c r="B226" s="25" t="s">
        <v>637</v>
      </c>
      <c r="C226" s="26" t="s">
        <v>471</v>
      </c>
      <c r="D226" s="27"/>
      <c r="E226" s="28">
        <v>346</v>
      </c>
      <c r="F226" s="29"/>
      <c r="G226" s="28">
        <v>25365.87</v>
      </c>
      <c r="H226" s="29"/>
      <c r="I226" s="28">
        <v>7672</v>
      </c>
      <c r="J226" s="30"/>
      <c r="K226" s="28">
        <v>2586.32</v>
      </c>
      <c r="L226" s="38"/>
      <c r="M226" s="32">
        <f t="shared" si="3"/>
        <v>35970.189999999995</v>
      </c>
      <c r="N226" s="10"/>
      <c r="O226" s="5"/>
      <c r="P226" s="5"/>
    </row>
    <row r="227" spans="1:16" ht="15" customHeight="1">
      <c r="A227" s="10"/>
      <c r="B227" s="17" t="s">
        <v>634</v>
      </c>
      <c r="C227" s="18" t="s">
        <v>122</v>
      </c>
      <c r="D227" s="19"/>
      <c r="E227" s="20">
        <v>0</v>
      </c>
      <c r="F227" s="21"/>
      <c r="G227" s="20">
        <v>0</v>
      </c>
      <c r="H227" s="21"/>
      <c r="I227" s="20">
        <v>0</v>
      </c>
      <c r="J227" s="22"/>
      <c r="K227" s="20">
        <v>113764.82999999999</v>
      </c>
      <c r="L227" s="23"/>
      <c r="M227" s="24">
        <f t="shared" si="3"/>
        <v>113764.82999999999</v>
      </c>
      <c r="N227" s="10"/>
      <c r="O227" s="5"/>
      <c r="P227" s="5"/>
    </row>
    <row r="228" spans="1:16" ht="15" customHeight="1" thickBot="1">
      <c r="A228" s="10"/>
      <c r="B228" s="25" t="s">
        <v>636</v>
      </c>
      <c r="C228" s="26" t="s">
        <v>122</v>
      </c>
      <c r="D228" s="27"/>
      <c r="E228" s="28">
        <v>217224</v>
      </c>
      <c r="F228" s="29"/>
      <c r="G228" s="28">
        <v>1825312.29</v>
      </c>
      <c r="H228" s="29"/>
      <c r="I228" s="28">
        <v>578464</v>
      </c>
      <c r="J228" s="30"/>
      <c r="K228" s="28">
        <v>568843.19</v>
      </c>
      <c r="L228" s="38"/>
      <c r="M228" s="32">
        <f t="shared" si="3"/>
        <v>3189843.48</v>
      </c>
      <c r="N228" s="10"/>
      <c r="O228" s="5"/>
      <c r="P228" s="5"/>
    </row>
    <row r="229" spans="1:16" ht="15" customHeight="1">
      <c r="A229" s="10"/>
      <c r="B229" s="17" t="s">
        <v>634</v>
      </c>
      <c r="C229" s="18" t="s">
        <v>576</v>
      </c>
      <c r="D229" s="19"/>
      <c r="E229" s="20">
        <v>0</v>
      </c>
      <c r="F229" s="21"/>
      <c r="G229" s="20">
        <v>0</v>
      </c>
      <c r="H229" s="21"/>
      <c r="I229" s="20">
        <v>0</v>
      </c>
      <c r="J229" s="22"/>
      <c r="K229" s="20">
        <v>13457.720000000001</v>
      </c>
      <c r="L229" s="23"/>
      <c r="M229" s="24">
        <f t="shared" si="3"/>
        <v>13457.720000000001</v>
      </c>
      <c r="N229" s="10"/>
      <c r="O229" s="5"/>
      <c r="P229" s="5"/>
    </row>
    <row r="230" spans="1:16" ht="15" customHeight="1">
      <c r="A230" s="10"/>
      <c r="B230" s="33" t="s">
        <v>637</v>
      </c>
      <c r="C230" s="7" t="s">
        <v>99</v>
      </c>
      <c r="D230" s="34"/>
      <c r="E230" s="8">
        <v>0</v>
      </c>
      <c r="F230" s="35"/>
      <c r="G230" s="8">
        <v>1640.29</v>
      </c>
      <c r="H230" s="35"/>
      <c r="I230" s="8">
        <v>658</v>
      </c>
      <c r="J230" s="15"/>
      <c r="K230" s="8">
        <v>251.25</v>
      </c>
      <c r="L230" s="36"/>
      <c r="M230" s="37">
        <f t="shared" si="3"/>
        <v>2549.54</v>
      </c>
      <c r="N230" s="10"/>
      <c r="O230" s="5"/>
      <c r="P230" s="5"/>
    </row>
    <row r="231" spans="1:16" ht="15" customHeight="1">
      <c r="A231" s="10"/>
      <c r="B231" s="33" t="s">
        <v>637</v>
      </c>
      <c r="C231" s="7" t="s">
        <v>531</v>
      </c>
      <c r="D231" s="34"/>
      <c r="E231" s="8">
        <v>0</v>
      </c>
      <c r="F231" s="35"/>
      <c r="G231" s="8">
        <v>535.33</v>
      </c>
      <c r="H231" s="35"/>
      <c r="I231" s="8">
        <v>390</v>
      </c>
      <c r="J231" s="15"/>
      <c r="K231" s="8">
        <v>0</v>
      </c>
      <c r="L231" s="36"/>
      <c r="M231" s="37">
        <f t="shared" si="3"/>
        <v>925.33</v>
      </c>
      <c r="N231" s="10"/>
      <c r="O231" s="5"/>
      <c r="P231" s="5"/>
    </row>
    <row r="232" spans="1:16" ht="15" customHeight="1">
      <c r="A232" s="10"/>
      <c r="B232" s="33" t="s">
        <v>637</v>
      </c>
      <c r="C232" s="7" t="s">
        <v>530</v>
      </c>
      <c r="D232" s="34"/>
      <c r="E232" s="8">
        <v>62</v>
      </c>
      <c r="F232" s="35"/>
      <c r="G232" s="8">
        <v>38</v>
      </c>
      <c r="H232" s="35"/>
      <c r="I232" s="8">
        <v>2371</v>
      </c>
      <c r="J232" s="15"/>
      <c r="K232" s="8">
        <v>293.49</v>
      </c>
      <c r="L232" s="36"/>
      <c r="M232" s="37">
        <f t="shared" si="3"/>
        <v>2764.49</v>
      </c>
      <c r="N232" s="10"/>
      <c r="O232" s="5"/>
      <c r="P232" s="5"/>
    </row>
    <row r="233" spans="1:16" ht="15" customHeight="1">
      <c r="A233" s="10"/>
      <c r="B233" s="33" t="s">
        <v>637</v>
      </c>
      <c r="C233" s="7" t="s">
        <v>528</v>
      </c>
      <c r="D233" s="34"/>
      <c r="E233" s="8">
        <v>0</v>
      </c>
      <c r="F233" s="35"/>
      <c r="G233" s="8">
        <v>120.59</v>
      </c>
      <c r="H233" s="35"/>
      <c r="I233" s="8">
        <v>5246</v>
      </c>
      <c r="J233" s="15"/>
      <c r="K233" s="8">
        <v>1404.94</v>
      </c>
      <c r="L233" s="36"/>
      <c r="M233" s="37">
        <f t="shared" si="3"/>
        <v>6771.530000000001</v>
      </c>
      <c r="N233" s="10"/>
      <c r="O233" s="5"/>
      <c r="P233" s="5"/>
    </row>
    <row r="234" spans="1:16" ht="15" customHeight="1">
      <c r="A234" s="10"/>
      <c r="B234" s="33" t="s">
        <v>637</v>
      </c>
      <c r="C234" s="7" t="s">
        <v>527</v>
      </c>
      <c r="D234" s="34"/>
      <c r="E234" s="8">
        <v>0</v>
      </c>
      <c r="F234" s="35"/>
      <c r="G234" s="8">
        <v>3248.56</v>
      </c>
      <c r="H234" s="35"/>
      <c r="I234" s="8">
        <v>4235</v>
      </c>
      <c r="J234" s="15"/>
      <c r="K234" s="8">
        <v>2142.56</v>
      </c>
      <c r="L234" s="36"/>
      <c r="M234" s="37">
        <f t="shared" si="3"/>
        <v>9626.119999999999</v>
      </c>
      <c r="N234" s="10"/>
      <c r="O234" s="5"/>
      <c r="P234" s="5"/>
    </row>
    <row r="235" spans="1:16" ht="15" customHeight="1">
      <c r="A235" s="10"/>
      <c r="B235" s="33" t="s">
        <v>637</v>
      </c>
      <c r="C235" s="7" t="s">
        <v>415</v>
      </c>
      <c r="D235" s="34"/>
      <c r="E235" s="8">
        <v>0</v>
      </c>
      <c r="F235" s="35"/>
      <c r="G235" s="8">
        <v>265.15</v>
      </c>
      <c r="H235" s="35"/>
      <c r="I235" s="8">
        <v>318</v>
      </c>
      <c r="J235" s="15"/>
      <c r="K235" s="8">
        <v>0</v>
      </c>
      <c r="L235" s="36"/>
      <c r="M235" s="37">
        <f t="shared" si="3"/>
        <v>583.15</v>
      </c>
      <c r="N235" s="10"/>
      <c r="O235" s="5"/>
      <c r="P235" s="5"/>
    </row>
    <row r="236" spans="1:16" ht="15" customHeight="1">
      <c r="A236" s="10"/>
      <c r="B236" s="33" t="s">
        <v>637</v>
      </c>
      <c r="C236" s="7" t="s">
        <v>442</v>
      </c>
      <c r="D236" s="34"/>
      <c r="E236" s="8">
        <v>19263</v>
      </c>
      <c r="F236" s="35"/>
      <c r="G236" s="8">
        <v>150610.76</v>
      </c>
      <c r="H236" s="35"/>
      <c r="I236" s="8">
        <v>40368</v>
      </c>
      <c r="J236" s="15"/>
      <c r="K236" s="8">
        <v>48357.229999999996</v>
      </c>
      <c r="L236" s="36"/>
      <c r="M236" s="37">
        <f t="shared" si="3"/>
        <v>258598.99</v>
      </c>
      <c r="N236" s="10"/>
      <c r="O236" s="5"/>
      <c r="P236" s="5"/>
    </row>
    <row r="237" spans="1:16" ht="15" customHeight="1" thickBot="1">
      <c r="A237" s="10"/>
      <c r="B237" s="25" t="s">
        <v>637</v>
      </c>
      <c r="C237" s="26" t="s">
        <v>485</v>
      </c>
      <c r="D237" s="27"/>
      <c r="E237" s="28">
        <v>1833</v>
      </c>
      <c r="F237" s="29"/>
      <c r="G237" s="28">
        <v>4628.83</v>
      </c>
      <c r="H237" s="29"/>
      <c r="I237" s="28">
        <v>2617</v>
      </c>
      <c r="J237" s="30"/>
      <c r="K237" s="28">
        <v>962.3899999999999</v>
      </c>
      <c r="L237" s="38"/>
      <c r="M237" s="32">
        <f t="shared" si="3"/>
        <v>10041.22</v>
      </c>
      <c r="N237" s="10"/>
      <c r="O237" s="5"/>
      <c r="P237" s="5"/>
    </row>
    <row r="238" spans="1:16" ht="15" customHeight="1">
      <c r="A238" s="10"/>
      <c r="B238" s="17" t="s">
        <v>634</v>
      </c>
      <c r="C238" s="18" t="s">
        <v>577</v>
      </c>
      <c r="D238" s="19"/>
      <c r="E238" s="20">
        <v>0</v>
      </c>
      <c r="F238" s="21"/>
      <c r="G238" s="20">
        <v>0</v>
      </c>
      <c r="H238" s="21"/>
      <c r="I238" s="20">
        <v>0</v>
      </c>
      <c r="J238" s="22"/>
      <c r="K238" s="20">
        <v>145413.09999999998</v>
      </c>
      <c r="L238" s="23"/>
      <c r="M238" s="24">
        <f t="shared" si="3"/>
        <v>145413.09999999998</v>
      </c>
      <c r="N238" s="10"/>
      <c r="O238" s="5"/>
      <c r="P238" s="5"/>
    </row>
    <row r="239" spans="1:16" ht="15" customHeight="1">
      <c r="A239" s="10"/>
      <c r="B239" s="33" t="s">
        <v>637</v>
      </c>
      <c r="C239" s="7" t="s">
        <v>35</v>
      </c>
      <c r="D239" s="34"/>
      <c r="E239" s="8">
        <v>0</v>
      </c>
      <c r="F239" s="35"/>
      <c r="G239" s="8">
        <v>2588.74</v>
      </c>
      <c r="H239" s="35"/>
      <c r="I239" s="8">
        <v>322</v>
      </c>
      <c r="J239" s="15"/>
      <c r="K239" s="8">
        <v>687.64</v>
      </c>
      <c r="L239" s="36"/>
      <c r="M239" s="37">
        <f t="shared" si="3"/>
        <v>3598.3799999999997</v>
      </c>
      <c r="N239" s="10"/>
      <c r="O239" s="5"/>
      <c r="P239" s="5"/>
    </row>
    <row r="240" spans="1:16" ht="15" customHeight="1">
      <c r="A240" s="10"/>
      <c r="B240" s="33" t="s">
        <v>635</v>
      </c>
      <c r="C240" s="7" t="s">
        <v>89</v>
      </c>
      <c r="D240" s="34"/>
      <c r="E240" s="8">
        <v>12828</v>
      </c>
      <c r="F240" s="35"/>
      <c r="G240" s="8">
        <v>102503.26</v>
      </c>
      <c r="H240" s="35"/>
      <c r="I240" s="8">
        <v>23946</v>
      </c>
      <c r="J240" s="15"/>
      <c r="K240" s="8">
        <v>50814.490000000005</v>
      </c>
      <c r="L240" s="36"/>
      <c r="M240" s="37">
        <f t="shared" si="3"/>
        <v>190091.75</v>
      </c>
      <c r="N240" s="10"/>
      <c r="O240" s="5"/>
      <c r="P240" s="5"/>
    </row>
    <row r="241" spans="1:16" ht="15" customHeight="1">
      <c r="A241" s="10"/>
      <c r="B241" s="33" t="s">
        <v>637</v>
      </c>
      <c r="C241" s="7" t="s">
        <v>223</v>
      </c>
      <c r="D241" s="34"/>
      <c r="E241" s="8">
        <v>-22573</v>
      </c>
      <c r="F241" s="35"/>
      <c r="G241" s="8">
        <v>178057.14</v>
      </c>
      <c r="H241" s="35"/>
      <c r="I241" s="8">
        <v>55222</v>
      </c>
      <c r="J241" s="15"/>
      <c r="K241" s="8">
        <v>65883.17</v>
      </c>
      <c r="L241" s="36"/>
      <c r="M241" s="37">
        <f t="shared" si="3"/>
        <v>276589.31</v>
      </c>
      <c r="N241" s="10"/>
      <c r="O241" s="5"/>
      <c r="P241" s="5"/>
    </row>
    <row r="242" spans="1:16" ht="15" customHeight="1">
      <c r="A242" s="10"/>
      <c r="B242" s="33" t="s">
        <v>637</v>
      </c>
      <c r="C242" s="7" t="s">
        <v>245</v>
      </c>
      <c r="D242" s="34"/>
      <c r="E242" s="8">
        <v>4352</v>
      </c>
      <c r="F242" s="35"/>
      <c r="G242" s="8">
        <v>64564.25</v>
      </c>
      <c r="H242" s="35"/>
      <c r="I242" s="8">
        <v>12837</v>
      </c>
      <c r="J242" s="15"/>
      <c r="K242" s="8">
        <v>40836.659999999996</v>
      </c>
      <c r="L242" s="36"/>
      <c r="M242" s="37">
        <f t="shared" si="3"/>
        <v>122589.91</v>
      </c>
      <c r="N242" s="10"/>
      <c r="O242" s="5"/>
      <c r="P242" s="5"/>
    </row>
    <row r="243" spans="1:16" ht="15" customHeight="1">
      <c r="A243" s="10"/>
      <c r="B243" s="33" t="s">
        <v>637</v>
      </c>
      <c r="C243" s="7" t="s">
        <v>384</v>
      </c>
      <c r="D243" s="34"/>
      <c r="E243" s="8">
        <v>4928</v>
      </c>
      <c r="F243" s="35"/>
      <c r="G243" s="8">
        <v>27968.089999999997</v>
      </c>
      <c r="H243" s="35"/>
      <c r="I243" s="8">
        <v>4285</v>
      </c>
      <c r="J243" s="15"/>
      <c r="K243" s="8">
        <v>6181.47</v>
      </c>
      <c r="L243" s="36"/>
      <c r="M243" s="37">
        <f t="shared" si="3"/>
        <v>43362.56</v>
      </c>
      <c r="N243" s="10"/>
      <c r="O243" s="5"/>
      <c r="P243" s="5"/>
    </row>
    <row r="244" spans="1:16" ht="15" customHeight="1">
      <c r="A244" s="10"/>
      <c r="B244" s="33" t="s">
        <v>635</v>
      </c>
      <c r="C244" s="7" t="s">
        <v>447</v>
      </c>
      <c r="D244" s="34"/>
      <c r="E244" s="8">
        <v>19</v>
      </c>
      <c r="F244" s="35"/>
      <c r="G244" s="8">
        <v>13469.02</v>
      </c>
      <c r="H244" s="35"/>
      <c r="I244" s="8">
        <v>1944</v>
      </c>
      <c r="J244" s="15"/>
      <c r="K244" s="8">
        <v>3246.95</v>
      </c>
      <c r="L244" s="36"/>
      <c r="M244" s="37">
        <f t="shared" si="3"/>
        <v>18678.97</v>
      </c>
      <c r="N244" s="10"/>
      <c r="O244" s="5"/>
      <c r="P244" s="5"/>
    </row>
    <row r="245" spans="1:16" ht="15" customHeight="1">
      <c r="A245" s="10"/>
      <c r="B245" s="33" t="s">
        <v>637</v>
      </c>
      <c r="C245" s="7" t="s">
        <v>466</v>
      </c>
      <c r="D245" s="34"/>
      <c r="E245" s="8">
        <v>1340</v>
      </c>
      <c r="F245" s="35"/>
      <c r="G245" s="8">
        <v>48823.5</v>
      </c>
      <c r="H245" s="35"/>
      <c r="I245" s="8">
        <v>6399</v>
      </c>
      <c r="J245" s="15"/>
      <c r="K245" s="8">
        <v>9756.83</v>
      </c>
      <c r="L245" s="36"/>
      <c r="M245" s="37">
        <f t="shared" si="3"/>
        <v>66319.33</v>
      </c>
      <c r="N245" s="10"/>
      <c r="O245" s="5"/>
      <c r="P245" s="5"/>
    </row>
    <row r="246" spans="1:16" ht="15" customHeight="1" thickBot="1">
      <c r="A246" s="10"/>
      <c r="B246" s="25" t="s">
        <v>636</v>
      </c>
      <c r="C246" s="26" t="s">
        <v>497</v>
      </c>
      <c r="D246" s="27"/>
      <c r="E246" s="28">
        <v>252714</v>
      </c>
      <c r="F246" s="29"/>
      <c r="G246" s="28">
        <v>1850061.1099999999</v>
      </c>
      <c r="H246" s="29"/>
      <c r="I246" s="28">
        <v>621647</v>
      </c>
      <c r="J246" s="30"/>
      <c r="K246" s="28">
        <v>584492.4299999999</v>
      </c>
      <c r="L246" s="38"/>
      <c r="M246" s="32">
        <f t="shared" si="3"/>
        <v>3308914.54</v>
      </c>
      <c r="N246" s="10"/>
      <c r="O246" s="5"/>
      <c r="P246" s="5"/>
    </row>
    <row r="247" spans="1:16" ht="15" customHeight="1">
      <c r="A247" s="10"/>
      <c r="B247" s="17" t="s">
        <v>634</v>
      </c>
      <c r="C247" s="18" t="s">
        <v>154</v>
      </c>
      <c r="D247" s="19"/>
      <c r="E247" s="20">
        <v>0</v>
      </c>
      <c r="F247" s="21"/>
      <c r="G247" s="20">
        <v>0</v>
      </c>
      <c r="H247" s="21"/>
      <c r="I247" s="20">
        <v>0</v>
      </c>
      <c r="J247" s="22"/>
      <c r="K247" s="20">
        <v>32679.090000000004</v>
      </c>
      <c r="L247" s="23"/>
      <c r="M247" s="24">
        <f t="shared" si="3"/>
        <v>32679.090000000004</v>
      </c>
      <c r="N247" s="10"/>
      <c r="O247" s="5"/>
      <c r="P247" s="5"/>
    </row>
    <row r="248" spans="1:16" ht="15" customHeight="1">
      <c r="A248" s="10"/>
      <c r="B248" s="33" t="s">
        <v>637</v>
      </c>
      <c r="C248" s="7" t="s">
        <v>57</v>
      </c>
      <c r="D248" s="34"/>
      <c r="E248" s="8">
        <v>0</v>
      </c>
      <c r="F248" s="35"/>
      <c r="G248" s="8">
        <v>3714.32</v>
      </c>
      <c r="H248" s="35"/>
      <c r="I248" s="8">
        <v>1333</v>
      </c>
      <c r="J248" s="15"/>
      <c r="K248" s="8">
        <v>329.25</v>
      </c>
      <c r="L248" s="36"/>
      <c r="M248" s="37">
        <f t="shared" si="3"/>
        <v>5376.57</v>
      </c>
      <c r="N248" s="10"/>
      <c r="O248" s="5"/>
      <c r="P248" s="5"/>
    </row>
    <row r="249" spans="1:16" ht="15" customHeight="1">
      <c r="A249" s="10"/>
      <c r="B249" s="33" t="s">
        <v>637</v>
      </c>
      <c r="C249" s="7" t="s">
        <v>77</v>
      </c>
      <c r="D249" s="34"/>
      <c r="E249" s="8">
        <v>0</v>
      </c>
      <c r="F249" s="35"/>
      <c r="G249" s="8">
        <v>698.12</v>
      </c>
      <c r="H249" s="35"/>
      <c r="I249" s="8">
        <v>133</v>
      </c>
      <c r="J249" s="15"/>
      <c r="K249" s="8">
        <v>42.589999999999996</v>
      </c>
      <c r="L249" s="36"/>
      <c r="M249" s="37">
        <f t="shared" si="3"/>
        <v>873.71</v>
      </c>
      <c r="N249" s="10"/>
      <c r="O249" s="5"/>
      <c r="P249" s="5"/>
    </row>
    <row r="250" spans="1:16" ht="15" customHeight="1">
      <c r="A250" s="10"/>
      <c r="B250" s="33" t="s">
        <v>637</v>
      </c>
      <c r="C250" s="7" t="s">
        <v>155</v>
      </c>
      <c r="D250" s="34"/>
      <c r="E250" s="8">
        <v>605</v>
      </c>
      <c r="F250" s="35"/>
      <c r="G250" s="8">
        <v>11771.42</v>
      </c>
      <c r="H250" s="35"/>
      <c r="I250" s="8">
        <v>5287</v>
      </c>
      <c r="J250" s="15"/>
      <c r="K250" s="8">
        <v>3390</v>
      </c>
      <c r="L250" s="36"/>
      <c r="M250" s="37">
        <f t="shared" si="3"/>
        <v>21053.42</v>
      </c>
      <c r="N250" s="10"/>
      <c r="O250" s="5"/>
      <c r="P250" s="5"/>
    </row>
    <row r="251" spans="1:16" ht="15" customHeight="1">
      <c r="A251" s="10"/>
      <c r="B251" s="33" t="s">
        <v>637</v>
      </c>
      <c r="C251" s="7" t="s">
        <v>255</v>
      </c>
      <c r="D251" s="34"/>
      <c r="E251" s="8">
        <v>3152</v>
      </c>
      <c r="F251" s="35"/>
      <c r="G251" s="8">
        <v>44705.89</v>
      </c>
      <c r="H251" s="35"/>
      <c r="I251" s="8">
        <v>11404</v>
      </c>
      <c r="J251" s="15"/>
      <c r="K251" s="8">
        <v>5258.200000000001</v>
      </c>
      <c r="L251" s="36"/>
      <c r="M251" s="37">
        <f t="shared" si="3"/>
        <v>64520.09</v>
      </c>
      <c r="N251" s="10"/>
      <c r="O251" s="5"/>
      <c r="P251" s="5"/>
    </row>
    <row r="252" spans="1:16" ht="15" customHeight="1" thickBot="1">
      <c r="A252" s="10"/>
      <c r="B252" s="25" t="s">
        <v>637</v>
      </c>
      <c r="C252" s="26" t="s">
        <v>505</v>
      </c>
      <c r="D252" s="27"/>
      <c r="E252" s="28">
        <v>210</v>
      </c>
      <c r="F252" s="29"/>
      <c r="G252" s="28">
        <v>8880.84</v>
      </c>
      <c r="H252" s="29"/>
      <c r="I252" s="28">
        <v>2084</v>
      </c>
      <c r="J252" s="30"/>
      <c r="K252" s="28">
        <v>2442.06</v>
      </c>
      <c r="L252" s="38"/>
      <c r="M252" s="32">
        <f t="shared" si="3"/>
        <v>13616.9</v>
      </c>
      <c r="N252" s="10"/>
      <c r="O252" s="5"/>
      <c r="P252" s="5"/>
    </row>
    <row r="253" spans="1:16" ht="15" customHeight="1">
      <c r="A253" s="10"/>
      <c r="B253" s="17" t="s">
        <v>634</v>
      </c>
      <c r="C253" s="18" t="s">
        <v>163</v>
      </c>
      <c r="D253" s="19"/>
      <c r="E253" s="20">
        <v>0</v>
      </c>
      <c r="F253" s="21"/>
      <c r="G253" s="20">
        <v>0</v>
      </c>
      <c r="H253" s="21"/>
      <c r="I253" s="20">
        <v>0</v>
      </c>
      <c r="J253" s="22"/>
      <c r="K253" s="20">
        <v>116105.48</v>
      </c>
      <c r="L253" s="23"/>
      <c r="M253" s="24">
        <f t="shared" si="3"/>
        <v>116105.48</v>
      </c>
      <c r="N253" s="10"/>
      <c r="O253" s="5"/>
      <c r="P253" s="5"/>
    </row>
    <row r="254" spans="1:16" ht="15" customHeight="1">
      <c r="A254" s="10"/>
      <c r="B254" s="33" t="s">
        <v>636</v>
      </c>
      <c r="C254" s="7" t="s">
        <v>29</v>
      </c>
      <c r="D254" s="34"/>
      <c r="E254" s="8">
        <v>12119</v>
      </c>
      <c r="F254" s="35"/>
      <c r="G254" s="8">
        <v>98919.75</v>
      </c>
      <c r="H254" s="35"/>
      <c r="I254" s="8">
        <v>31176</v>
      </c>
      <c r="J254" s="15"/>
      <c r="K254" s="8">
        <v>26020.41</v>
      </c>
      <c r="L254" s="36"/>
      <c r="M254" s="37">
        <f t="shared" si="3"/>
        <v>168235.16</v>
      </c>
      <c r="N254" s="10"/>
      <c r="O254" s="5"/>
      <c r="P254" s="5"/>
    </row>
    <row r="255" spans="1:16" ht="15" customHeight="1">
      <c r="A255" s="10"/>
      <c r="B255" s="33" t="s">
        <v>636</v>
      </c>
      <c r="C255" s="7" t="s">
        <v>34</v>
      </c>
      <c r="D255" s="34"/>
      <c r="E255" s="8">
        <v>59</v>
      </c>
      <c r="F255" s="35"/>
      <c r="G255" s="8">
        <v>61231.84</v>
      </c>
      <c r="H255" s="35"/>
      <c r="I255" s="8">
        <v>25690</v>
      </c>
      <c r="J255" s="15"/>
      <c r="K255" s="8">
        <v>9900.54</v>
      </c>
      <c r="L255" s="36"/>
      <c r="M255" s="37">
        <f t="shared" si="3"/>
        <v>96881.38</v>
      </c>
      <c r="N255" s="10"/>
      <c r="O255" s="5"/>
      <c r="P255" s="5"/>
    </row>
    <row r="256" spans="1:16" ht="15" customHeight="1">
      <c r="A256" s="10"/>
      <c r="B256" s="33" t="s">
        <v>636</v>
      </c>
      <c r="C256" s="6" t="s">
        <v>82</v>
      </c>
      <c r="D256" s="34"/>
      <c r="E256" s="9">
        <v>7456</v>
      </c>
      <c r="F256" s="35"/>
      <c r="G256" s="9">
        <v>35087.75</v>
      </c>
      <c r="H256" s="35"/>
      <c r="I256" s="9">
        <v>25590</v>
      </c>
      <c r="J256" s="15"/>
      <c r="K256" s="9">
        <v>11274.759999999998</v>
      </c>
      <c r="L256" s="36"/>
      <c r="M256" s="37">
        <f t="shared" si="3"/>
        <v>79408.51</v>
      </c>
      <c r="N256" s="10"/>
      <c r="O256" s="5"/>
      <c r="P256" s="5"/>
    </row>
    <row r="257" spans="1:16" ht="15" customHeight="1">
      <c r="A257" s="10"/>
      <c r="B257" s="33" t="s">
        <v>637</v>
      </c>
      <c r="C257" s="6" t="s">
        <v>105</v>
      </c>
      <c r="D257" s="34"/>
      <c r="E257" s="9">
        <v>4169</v>
      </c>
      <c r="F257" s="35"/>
      <c r="G257" s="9">
        <v>24052.61</v>
      </c>
      <c r="H257" s="35"/>
      <c r="I257" s="9">
        <v>7722</v>
      </c>
      <c r="J257" s="15"/>
      <c r="K257" s="9">
        <v>10318.16</v>
      </c>
      <c r="L257" s="36"/>
      <c r="M257" s="37">
        <f t="shared" si="3"/>
        <v>46261.770000000004</v>
      </c>
      <c r="N257" s="10"/>
      <c r="O257" s="5"/>
      <c r="P257" s="5"/>
    </row>
    <row r="258" spans="1:16" ht="15" customHeight="1">
      <c r="A258" s="10"/>
      <c r="B258" s="33" t="s">
        <v>637</v>
      </c>
      <c r="C258" s="7" t="s">
        <v>109</v>
      </c>
      <c r="D258" s="34"/>
      <c r="E258" s="8">
        <v>4418</v>
      </c>
      <c r="F258" s="35"/>
      <c r="G258" s="8">
        <v>26712.06</v>
      </c>
      <c r="H258" s="35"/>
      <c r="I258" s="8">
        <v>19546</v>
      </c>
      <c r="J258" s="15"/>
      <c r="K258" s="8">
        <v>4463.33</v>
      </c>
      <c r="L258" s="36"/>
      <c r="M258" s="37">
        <f t="shared" si="3"/>
        <v>55139.39</v>
      </c>
      <c r="N258" s="10"/>
      <c r="O258" s="5"/>
      <c r="P258" s="5"/>
    </row>
    <row r="259" spans="1:16" ht="15" customHeight="1">
      <c r="A259" s="10"/>
      <c r="B259" s="33" t="s">
        <v>636</v>
      </c>
      <c r="C259" s="7" t="s">
        <v>164</v>
      </c>
      <c r="D259" s="34"/>
      <c r="E259" s="8">
        <v>76297</v>
      </c>
      <c r="F259" s="35"/>
      <c r="G259" s="8">
        <v>547455</v>
      </c>
      <c r="H259" s="35"/>
      <c r="I259" s="8">
        <v>254659</v>
      </c>
      <c r="J259" s="15"/>
      <c r="K259" s="8">
        <v>138245.7</v>
      </c>
      <c r="L259" s="36"/>
      <c r="M259" s="37">
        <f t="shared" si="3"/>
        <v>1016656.7</v>
      </c>
      <c r="N259" s="10"/>
      <c r="O259" s="5"/>
      <c r="P259" s="5"/>
    </row>
    <row r="260" spans="1:16" ht="15" customHeight="1">
      <c r="A260" s="10"/>
      <c r="B260" s="33" t="s">
        <v>637</v>
      </c>
      <c r="C260" s="7" t="s">
        <v>198</v>
      </c>
      <c r="D260" s="34"/>
      <c r="E260" s="8">
        <v>0</v>
      </c>
      <c r="F260" s="35"/>
      <c r="G260" s="8">
        <v>3059.29</v>
      </c>
      <c r="H260" s="35"/>
      <c r="I260" s="8">
        <v>1577</v>
      </c>
      <c r="J260" s="15"/>
      <c r="K260" s="8">
        <v>538.95</v>
      </c>
      <c r="L260" s="36"/>
      <c r="M260" s="37">
        <f t="shared" si="3"/>
        <v>5175.24</v>
      </c>
      <c r="N260" s="10"/>
      <c r="O260" s="5"/>
      <c r="P260" s="5"/>
    </row>
    <row r="261" spans="1:16" ht="15" customHeight="1">
      <c r="A261" s="10"/>
      <c r="B261" s="33" t="s">
        <v>636</v>
      </c>
      <c r="C261" s="7" t="s">
        <v>257</v>
      </c>
      <c r="D261" s="34"/>
      <c r="E261" s="8">
        <v>3554</v>
      </c>
      <c r="F261" s="35"/>
      <c r="G261" s="8">
        <v>19764.15</v>
      </c>
      <c r="H261" s="35"/>
      <c r="I261" s="8">
        <v>9325</v>
      </c>
      <c r="J261" s="15"/>
      <c r="K261" s="8">
        <v>7596.73</v>
      </c>
      <c r="L261" s="36"/>
      <c r="M261" s="37">
        <f t="shared" si="3"/>
        <v>40239.880000000005</v>
      </c>
      <c r="N261" s="10"/>
      <c r="O261" s="5"/>
      <c r="P261" s="5"/>
    </row>
    <row r="262" spans="1:16" ht="15" customHeight="1">
      <c r="A262" s="10"/>
      <c r="B262" s="33" t="s">
        <v>637</v>
      </c>
      <c r="C262" s="7" t="s">
        <v>277</v>
      </c>
      <c r="D262" s="34"/>
      <c r="E262" s="8">
        <v>631</v>
      </c>
      <c r="F262" s="35"/>
      <c r="G262" s="8">
        <v>58875.09</v>
      </c>
      <c r="H262" s="35"/>
      <c r="I262" s="8">
        <v>2380</v>
      </c>
      <c r="J262" s="15"/>
      <c r="K262" s="8">
        <v>1322.4299999999998</v>
      </c>
      <c r="L262" s="36"/>
      <c r="M262" s="37">
        <f t="shared" si="3"/>
        <v>63208.52</v>
      </c>
      <c r="N262" s="10"/>
      <c r="O262" s="5"/>
      <c r="P262" s="5"/>
    </row>
    <row r="263" spans="1:16" ht="15" customHeight="1">
      <c r="A263" s="10"/>
      <c r="B263" s="33" t="s">
        <v>636</v>
      </c>
      <c r="C263" s="7" t="s">
        <v>302</v>
      </c>
      <c r="D263" s="34"/>
      <c r="E263" s="8">
        <v>16256</v>
      </c>
      <c r="F263" s="35"/>
      <c r="G263" s="8">
        <v>109473.45</v>
      </c>
      <c r="H263" s="35"/>
      <c r="I263" s="8">
        <v>31076</v>
      </c>
      <c r="J263" s="15"/>
      <c r="K263" s="8">
        <v>31444.059999999998</v>
      </c>
      <c r="L263" s="36"/>
      <c r="M263" s="37">
        <f t="shared" si="3"/>
        <v>188249.51</v>
      </c>
      <c r="N263" s="10"/>
      <c r="O263" s="5"/>
      <c r="P263" s="5"/>
    </row>
    <row r="264" spans="1:16" ht="15" customHeight="1">
      <c r="A264" s="10"/>
      <c r="B264" s="33" t="s">
        <v>637</v>
      </c>
      <c r="C264" s="7" t="s">
        <v>356</v>
      </c>
      <c r="D264" s="34"/>
      <c r="E264" s="8">
        <v>3178</v>
      </c>
      <c r="F264" s="35"/>
      <c r="G264" s="8">
        <v>31325</v>
      </c>
      <c r="H264" s="35"/>
      <c r="I264" s="8">
        <v>3568</v>
      </c>
      <c r="J264" s="15"/>
      <c r="K264" s="8">
        <v>5510.97</v>
      </c>
      <c r="L264" s="36"/>
      <c r="M264" s="37">
        <f t="shared" si="3"/>
        <v>43581.97</v>
      </c>
      <c r="N264" s="10"/>
      <c r="O264" s="5"/>
      <c r="P264" s="5"/>
    </row>
    <row r="265" spans="1:16" ht="15" customHeight="1">
      <c r="A265" s="10"/>
      <c r="B265" s="33" t="s">
        <v>637</v>
      </c>
      <c r="C265" s="7" t="s">
        <v>417</v>
      </c>
      <c r="D265" s="34"/>
      <c r="E265" s="8">
        <v>10</v>
      </c>
      <c r="F265" s="35"/>
      <c r="G265" s="8">
        <v>73.89</v>
      </c>
      <c r="H265" s="35"/>
      <c r="I265" s="8">
        <v>96</v>
      </c>
      <c r="J265" s="15"/>
      <c r="K265" s="8">
        <v>0</v>
      </c>
      <c r="L265" s="36"/>
      <c r="M265" s="37">
        <f aca="true" t="shared" si="4" ref="M265:M329">SUM(E265,G265,I265,K265)</f>
        <v>179.89</v>
      </c>
      <c r="N265" s="10"/>
      <c r="O265" s="5"/>
      <c r="P265" s="5"/>
    </row>
    <row r="266" spans="1:16" ht="15" customHeight="1" thickBot="1">
      <c r="A266" s="10"/>
      <c r="B266" s="25" t="s">
        <v>637</v>
      </c>
      <c r="C266" s="26" t="s">
        <v>425</v>
      </c>
      <c r="D266" s="27"/>
      <c r="E266" s="28">
        <v>2316</v>
      </c>
      <c r="F266" s="29"/>
      <c r="G266" s="28">
        <v>16928.47</v>
      </c>
      <c r="H266" s="29"/>
      <c r="I266" s="28">
        <v>22078</v>
      </c>
      <c r="J266" s="30"/>
      <c r="K266" s="28">
        <v>3431.26</v>
      </c>
      <c r="L266" s="38"/>
      <c r="M266" s="32">
        <f t="shared" si="4"/>
        <v>44753.73</v>
      </c>
      <c r="N266" s="10"/>
      <c r="O266" s="5"/>
      <c r="P266" s="5"/>
    </row>
    <row r="267" spans="1:16" ht="15" customHeight="1">
      <c r="A267" s="10"/>
      <c r="B267" s="17" t="s">
        <v>634</v>
      </c>
      <c r="C267" s="18" t="s">
        <v>578</v>
      </c>
      <c r="D267" s="19"/>
      <c r="E267" s="20">
        <v>0</v>
      </c>
      <c r="F267" s="21"/>
      <c r="G267" s="20">
        <v>0</v>
      </c>
      <c r="H267" s="21"/>
      <c r="I267" s="20">
        <v>0</v>
      </c>
      <c r="J267" s="22"/>
      <c r="K267" s="20">
        <v>377.26</v>
      </c>
      <c r="L267" s="23"/>
      <c r="M267" s="24">
        <f t="shared" si="4"/>
        <v>377.26</v>
      </c>
      <c r="N267" s="10"/>
      <c r="O267" s="5"/>
      <c r="P267" s="5"/>
    </row>
    <row r="268" spans="1:16" ht="15" customHeight="1" thickBot="1">
      <c r="A268" s="10"/>
      <c r="B268" s="25" t="s">
        <v>637</v>
      </c>
      <c r="C268" s="26" t="s">
        <v>165</v>
      </c>
      <c r="D268" s="27"/>
      <c r="E268" s="28">
        <v>245</v>
      </c>
      <c r="F268" s="29"/>
      <c r="G268" s="28">
        <v>2187.94</v>
      </c>
      <c r="H268" s="29"/>
      <c r="I268" s="28">
        <v>1347</v>
      </c>
      <c r="J268" s="30"/>
      <c r="K268" s="28">
        <v>0</v>
      </c>
      <c r="L268" s="38"/>
      <c r="M268" s="32">
        <f t="shared" si="4"/>
        <v>3779.94</v>
      </c>
      <c r="N268" s="10"/>
      <c r="O268" s="5"/>
      <c r="P268" s="5"/>
    </row>
    <row r="269" spans="1:16" ht="15" customHeight="1">
      <c r="A269" s="10"/>
      <c r="B269" s="17" t="s">
        <v>634</v>
      </c>
      <c r="C269" s="18" t="s">
        <v>540</v>
      </c>
      <c r="D269" s="19"/>
      <c r="E269" s="20">
        <v>0</v>
      </c>
      <c r="F269" s="21"/>
      <c r="G269" s="20">
        <v>0</v>
      </c>
      <c r="H269" s="21"/>
      <c r="I269" s="20">
        <v>0</v>
      </c>
      <c r="J269" s="22"/>
      <c r="K269" s="20">
        <v>1135.0900000000001</v>
      </c>
      <c r="L269" s="23"/>
      <c r="M269" s="24">
        <f t="shared" si="4"/>
        <v>1135.0900000000001</v>
      </c>
      <c r="N269" s="10"/>
      <c r="O269" s="5"/>
      <c r="P269" s="5"/>
    </row>
    <row r="270" spans="1:16" ht="15" customHeight="1">
      <c r="A270" s="10"/>
      <c r="B270" s="62" t="s">
        <v>637</v>
      </c>
      <c r="C270" s="63" t="s">
        <v>650</v>
      </c>
      <c r="D270" s="34"/>
      <c r="E270" s="8">
        <v>0</v>
      </c>
      <c r="F270" s="35"/>
      <c r="G270" s="8">
        <v>0</v>
      </c>
      <c r="H270" s="35"/>
      <c r="I270" s="8">
        <v>61</v>
      </c>
      <c r="J270" s="15"/>
      <c r="K270" s="8">
        <v>2.75</v>
      </c>
      <c r="L270" s="36"/>
      <c r="M270" s="37">
        <f>SUM(E270,G270,I270,K270)</f>
        <v>63.75</v>
      </c>
      <c r="N270" s="10"/>
      <c r="O270" s="5"/>
      <c r="P270" s="5"/>
    </row>
    <row r="271" spans="1:16" ht="15" customHeight="1">
      <c r="A271" s="10"/>
      <c r="B271" s="33" t="s">
        <v>637</v>
      </c>
      <c r="C271" s="7" t="s">
        <v>370</v>
      </c>
      <c r="D271" s="34"/>
      <c r="E271" s="8">
        <v>0</v>
      </c>
      <c r="F271" s="35"/>
      <c r="G271" s="8">
        <v>18062.52</v>
      </c>
      <c r="H271" s="35"/>
      <c r="I271" s="8">
        <v>9017</v>
      </c>
      <c r="J271" s="15"/>
      <c r="K271" s="8">
        <v>151.12</v>
      </c>
      <c r="L271" s="36"/>
      <c r="M271" s="37">
        <f>SUM(E271,G271,I271,K271)</f>
        <v>27230.64</v>
      </c>
      <c r="N271" s="10"/>
      <c r="O271" s="5"/>
      <c r="P271" s="5"/>
    </row>
    <row r="272" spans="1:16" ht="15" customHeight="1" thickBot="1">
      <c r="A272" s="10"/>
      <c r="B272" s="25" t="s">
        <v>637</v>
      </c>
      <c r="C272" s="26" t="s">
        <v>394</v>
      </c>
      <c r="D272" s="27"/>
      <c r="E272" s="28">
        <v>0</v>
      </c>
      <c r="F272" s="29"/>
      <c r="G272" s="28">
        <v>1315.77</v>
      </c>
      <c r="H272" s="29"/>
      <c r="I272" s="28">
        <v>218</v>
      </c>
      <c r="J272" s="30"/>
      <c r="K272" s="28">
        <v>0</v>
      </c>
      <c r="L272" s="38"/>
      <c r="M272" s="32">
        <f t="shared" si="4"/>
        <v>1533.77</v>
      </c>
      <c r="N272" s="10"/>
      <c r="O272" s="5"/>
      <c r="P272" s="5"/>
    </row>
    <row r="273" spans="1:16" ht="15" customHeight="1">
      <c r="A273" s="10"/>
      <c r="B273" s="17" t="s">
        <v>634</v>
      </c>
      <c r="C273" s="18" t="s">
        <v>579</v>
      </c>
      <c r="D273" s="19"/>
      <c r="E273" s="20">
        <v>0</v>
      </c>
      <c r="F273" s="21"/>
      <c r="G273" s="20">
        <v>0</v>
      </c>
      <c r="H273" s="21"/>
      <c r="I273" s="20">
        <v>0</v>
      </c>
      <c r="J273" s="22"/>
      <c r="K273" s="20">
        <v>20217.78</v>
      </c>
      <c r="L273" s="23"/>
      <c r="M273" s="24">
        <f t="shared" si="4"/>
        <v>20217.78</v>
      </c>
      <c r="N273" s="10"/>
      <c r="O273" s="5"/>
      <c r="P273" s="5"/>
    </row>
    <row r="274" spans="1:16" ht="15" customHeight="1">
      <c r="A274" s="10"/>
      <c r="B274" s="62" t="s">
        <v>637</v>
      </c>
      <c r="C274" s="63" t="s">
        <v>638</v>
      </c>
      <c r="D274" s="34"/>
      <c r="E274" s="41">
        <v>3070</v>
      </c>
      <c r="F274" s="35"/>
      <c r="G274" s="41">
        <v>68754</v>
      </c>
      <c r="H274" s="35"/>
      <c r="I274" s="41">
        <v>23548</v>
      </c>
      <c r="J274" s="15"/>
      <c r="K274" s="41">
        <v>2398.63</v>
      </c>
      <c r="L274" s="36"/>
      <c r="M274" s="42">
        <f t="shared" si="4"/>
        <v>97770.63</v>
      </c>
      <c r="N274" s="10"/>
      <c r="O274" s="5"/>
      <c r="P274" s="5"/>
    </row>
    <row r="275" spans="1:16" ht="15" customHeight="1">
      <c r="A275" s="10"/>
      <c r="B275" s="33" t="s">
        <v>637</v>
      </c>
      <c r="C275" s="7" t="s">
        <v>106</v>
      </c>
      <c r="D275" s="34"/>
      <c r="E275" s="8">
        <v>558</v>
      </c>
      <c r="F275" s="35"/>
      <c r="G275" s="8">
        <v>24095.58</v>
      </c>
      <c r="H275" s="35"/>
      <c r="I275" s="8">
        <v>25513</v>
      </c>
      <c r="J275" s="15"/>
      <c r="K275" s="8">
        <v>23083.9</v>
      </c>
      <c r="L275" s="36"/>
      <c r="M275" s="37">
        <f t="shared" si="4"/>
        <v>73250.48000000001</v>
      </c>
      <c r="N275" s="10"/>
      <c r="O275" s="5"/>
      <c r="P275" s="5"/>
    </row>
    <row r="276" spans="1:16" ht="15" customHeight="1">
      <c r="A276" s="10"/>
      <c r="B276" s="33" t="s">
        <v>636</v>
      </c>
      <c r="C276" s="7" t="s">
        <v>330</v>
      </c>
      <c r="D276" s="34"/>
      <c r="E276" s="8">
        <v>9798</v>
      </c>
      <c r="F276" s="35"/>
      <c r="G276" s="8">
        <v>82730.35</v>
      </c>
      <c r="H276" s="35"/>
      <c r="I276" s="8">
        <v>19644</v>
      </c>
      <c r="J276" s="15"/>
      <c r="K276" s="8">
        <v>18194.39</v>
      </c>
      <c r="L276" s="36"/>
      <c r="M276" s="37">
        <f t="shared" si="4"/>
        <v>130366.74</v>
      </c>
      <c r="N276" s="10"/>
      <c r="O276" s="5"/>
      <c r="P276" s="5"/>
    </row>
    <row r="277" spans="1:16" ht="15" customHeight="1">
      <c r="A277" s="10"/>
      <c r="B277" s="33" t="s">
        <v>637</v>
      </c>
      <c r="C277" s="7" t="s">
        <v>430</v>
      </c>
      <c r="D277" s="34"/>
      <c r="E277" s="8">
        <v>108</v>
      </c>
      <c r="F277" s="35"/>
      <c r="G277" s="8">
        <v>2257.25</v>
      </c>
      <c r="H277" s="35"/>
      <c r="I277" s="8">
        <v>1087</v>
      </c>
      <c r="J277" s="15"/>
      <c r="K277" s="8">
        <v>470.9</v>
      </c>
      <c r="L277" s="36"/>
      <c r="M277" s="37">
        <f t="shared" si="4"/>
        <v>3923.15</v>
      </c>
      <c r="N277" s="10"/>
      <c r="O277" s="5"/>
      <c r="P277" s="5"/>
    </row>
    <row r="278" spans="1:16" ht="15" customHeight="1" thickBot="1">
      <c r="A278" s="10"/>
      <c r="B278" s="25" t="s">
        <v>637</v>
      </c>
      <c r="C278" s="26" t="s">
        <v>433</v>
      </c>
      <c r="D278" s="27"/>
      <c r="E278" s="28">
        <v>0</v>
      </c>
      <c r="F278" s="29"/>
      <c r="G278" s="28">
        <v>1900.61</v>
      </c>
      <c r="H278" s="29"/>
      <c r="I278" s="28">
        <v>882</v>
      </c>
      <c r="J278" s="30"/>
      <c r="K278" s="28">
        <v>401.03000000000003</v>
      </c>
      <c r="L278" s="38"/>
      <c r="M278" s="32">
        <f t="shared" si="4"/>
        <v>3183.64</v>
      </c>
      <c r="N278" s="10"/>
      <c r="O278" s="5"/>
      <c r="P278" s="5"/>
    </row>
    <row r="279" spans="1:16" ht="15" customHeight="1">
      <c r="A279" s="10"/>
      <c r="B279" s="17" t="s">
        <v>634</v>
      </c>
      <c r="C279" s="18" t="s">
        <v>580</v>
      </c>
      <c r="D279" s="19"/>
      <c r="E279" s="20">
        <v>0</v>
      </c>
      <c r="F279" s="21"/>
      <c r="G279" s="20">
        <v>0</v>
      </c>
      <c r="H279" s="21"/>
      <c r="I279" s="20">
        <v>0</v>
      </c>
      <c r="J279" s="22"/>
      <c r="K279" s="20">
        <v>2438.31</v>
      </c>
      <c r="L279" s="23"/>
      <c r="M279" s="24">
        <f t="shared" si="4"/>
        <v>2438.31</v>
      </c>
      <c r="N279" s="10"/>
      <c r="O279" s="5"/>
      <c r="P279" s="5"/>
    </row>
    <row r="280" spans="1:16" ht="15" customHeight="1">
      <c r="A280" s="10"/>
      <c r="B280" s="33" t="s">
        <v>637</v>
      </c>
      <c r="C280" s="7" t="s">
        <v>207</v>
      </c>
      <c r="D280" s="34"/>
      <c r="E280" s="8">
        <v>53</v>
      </c>
      <c r="F280" s="35"/>
      <c r="G280" s="8">
        <v>4355.04</v>
      </c>
      <c r="H280" s="35"/>
      <c r="I280" s="8">
        <v>1359</v>
      </c>
      <c r="J280" s="15"/>
      <c r="K280" s="8">
        <v>211.67</v>
      </c>
      <c r="L280" s="36"/>
      <c r="M280" s="37">
        <f t="shared" si="4"/>
        <v>5978.71</v>
      </c>
      <c r="N280" s="10"/>
      <c r="O280" s="5"/>
      <c r="P280" s="5"/>
    </row>
    <row r="281" spans="1:16" ht="15" customHeight="1">
      <c r="A281" s="10"/>
      <c r="B281" s="33" t="s">
        <v>637</v>
      </c>
      <c r="C281" s="7" t="s">
        <v>410</v>
      </c>
      <c r="D281" s="34"/>
      <c r="E281" s="8">
        <v>1585</v>
      </c>
      <c r="F281" s="35"/>
      <c r="G281" s="8">
        <v>12272.62</v>
      </c>
      <c r="H281" s="35"/>
      <c r="I281" s="8">
        <v>7663</v>
      </c>
      <c r="J281" s="15"/>
      <c r="K281" s="8">
        <v>9104.08</v>
      </c>
      <c r="L281" s="36"/>
      <c r="M281" s="37">
        <f t="shared" si="4"/>
        <v>30624.700000000004</v>
      </c>
      <c r="N281" s="10"/>
      <c r="O281" s="5"/>
      <c r="P281" s="5"/>
    </row>
    <row r="282" spans="1:16" ht="15" customHeight="1" thickBot="1">
      <c r="A282" s="10"/>
      <c r="B282" s="25" t="s">
        <v>637</v>
      </c>
      <c r="C282" s="26" t="s">
        <v>523</v>
      </c>
      <c r="D282" s="27"/>
      <c r="E282" s="28">
        <v>0</v>
      </c>
      <c r="F282" s="29"/>
      <c r="G282" s="28">
        <v>28</v>
      </c>
      <c r="H282" s="29"/>
      <c r="I282" s="28">
        <v>427</v>
      </c>
      <c r="J282" s="30"/>
      <c r="K282" s="28">
        <v>58.169999999999995</v>
      </c>
      <c r="L282" s="38"/>
      <c r="M282" s="32">
        <f t="shared" si="4"/>
        <v>513.17</v>
      </c>
      <c r="N282" s="10"/>
      <c r="O282" s="5"/>
      <c r="P282" s="5"/>
    </row>
    <row r="283" spans="1:16" ht="15" customHeight="1">
      <c r="A283" s="10"/>
      <c r="B283" s="17" t="s">
        <v>634</v>
      </c>
      <c r="C283" s="18" t="s">
        <v>581</v>
      </c>
      <c r="D283" s="19"/>
      <c r="E283" s="20">
        <v>0</v>
      </c>
      <c r="F283" s="21"/>
      <c r="G283" s="20">
        <v>0</v>
      </c>
      <c r="H283" s="21"/>
      <c r="I283" s="20">
        <v>0</v>
      </c>
      <c r="J283" s="22"/>
      <c r="K283" s="20">
        <v>205031.69</v>
      </c>
      <c r="L283" s="23"/>
      <c r="M283" s="24">
        <f t="shared" si="4"/>
        <v>205031.69</v>
      </c>
      <c r="N283" s="10"/>
      <c r="O283" s="5"/>
      <c r="P283" s="5"/>
    </row>
    <row r="284" spans="1:16" ht="15" customHeight="1">
      <c r="A284" s="10"/>
      <c r="B284" s="33" t="s">
        <v>637</v>
      </c>
      <c r="C284" s="7" t="s">
        <v>167</v>
      </c>
      <c r="D284" s="34"/>
      <c r="E284" s="8">
        <v>5771</v>
      </c>
      <c r="F284" s="35"/>
      <c r="G284" s="8">
        <v>32355.68</v>
      </c>
      <c r="H284" s="35"/>
      <c r="I284" s="8">
        <v>22405</v>
      </c>
      <c r="J284" s="15"/>
      <c r="K284" s="8">
        <v>15399.38</v>
      </c>
      <c r="L284" s="36"/>
      <c r="M284" s="37">
        <f t="shared" si="4"/>
        <v>75931.06</v>
      </c>
      <c r="N284" s="10"/>
      <c r="O284" s="5"/>
      <c r="P284" s="5"/>
    </row>
    <row r="285" spans="1:16" ht="15" customHeight="1">
      <c r="A285" s="10"/>
      <c r="B285" s="33" t="s">
        <v>636</v>
      </c>
      <c r="C285" s="7" t="s">
        <v>176</v>
      </c>
      <c r="D285" s="34"/>
      <c r="E285" s="8">
        <v>348324</v>
      </c>
      <c r="F285" s="35"/>
      <c r="G285" s="8">
        <v>2170329.45</v>
      </c>
      <c r="H285" s="35"/>
      <c r="I285" s="8">
        <v>1019291</v>
      </c>
      <c r="J285" s="15"/>
      <c r="K285" s="8">
        <v>783440.4299999999</v>
      </c>
      <c r="L285" s="36"/>
      <c r="M285" s="37">
        <f t="shared" si="4"/>
        <v>4321384.88</v>
      </c>
      <c r="N285" s="10"/>
      <c r="O285" s="5"/>
      <c r="P285" s="5"/>
    </row>
    <row r="286" spans="1:16" ht="15" customHeight="1">
      <c r="A286" s="10"/>
      <c r="B286" s="33" t="s">
        <v>636</v>
      </c>
      <c r="C286" s="7" t="s">
        <v>197</v>
      </c>
      <c r="D286" s="34"/>
      <c r="E286" s="8">
        <v>121681</v>
      </c>
      <c r="F286" s="35"/>
      <c r="G286" s="8">
        <v>848774.27</v>
      </c>
      <c r="H286" s="35"/>
      <c r="I286" s="8">
        <v>206696</v>
      </c>
      <c r="J286" s="15"/>
      <c r="K286" s="8">
        <v>259243.18</v>
      </c>
      <c r="L286" s="36"/>
      <c r="M286" s="37">
        <f t="shared" si="4"/>
        <v>1436394.45</v>
      </c>
      <c r="N286" s="10"/>
      <c r="O286" s="5"/>
      <c r="P286" s="5"/>
    </row>
    <row r="287" spans="1:16" ht="15" customHeight="1">
      <c r="A287" s="10"/>
      <c r="B287" s="33" t="s">
        <v>637</v>
      </c>
      <c r="C287" s="6" t="s">
        <v>646</v>
      </c>
      <c r="D287" s="34"/>
      <c r="E287" s="9">
        <v>13499</v>
      </c>
      <c r="F287" s="35"/>
      <c r="G287" s="9">
        <v>25181.269999999997</v>
      </c>
      <c r="H287" s="35"/>
      <c r="I287" s="9">
        <v>15884</v>
      </c>
      <c r="J287" s="15"/>
      <c r="K287" s="9">
        <v>11046.48</v>
      </c>
      <c r="L287" s="36"/>
      <c r="M287" s="67">
        <f t="shared" si="4"/>
        <v>65610.75</v>
      </c>
      <c r="N287" s="10"/>
      <c r="O287" s="5"/>
      <c r="P287" s="5"/>
    </row>
    <row r="288" spans="1:16" ht="15" customHeight="1">
      <c r="A288" s="10"/>
      <c r="B288" s="33" t="s">
        <v>637</v>
      </c>
      <c r="C288" s="7" t="s">
        <v>323</v>
      </c>
      <c r="D288" s="34"/>
      <c r="E288" s="8">
        <v>649</v>
      </c>
      <c r="F288" s="35"/>
      <c r="G288" s="8">
        <v>39578</v>
      </c>
      <c r="H288" s="35"/>
      <c r="I288" s="8">
        <v>5749</v>
      </c>
      <c r="J288" s="15"/>
      <c r="K288" s="8">
        <v>16390.559999999998</v>
      </c>
      <c r="L288" s="36"/>
      <c r="M288" s="37">
        <f t="shared" si="4"/>
        <v>62366.56</v>
      </c>
      <c r="N288" s="10"/>
      <c r="O288" s="5"/>
      <c r="P288" s="5"/>
    </row>
    <row r="289" spans="1:16" ht="15" customHeight="1">
      <c r="A289" s="10"/>
      <c r="B289" s="33" t="s">
        <v>637</v>
      </c>
      <c r="C289" s="7" t="s">
        <v>347</v>
      </c>
      <c r="D289" s="34"/>
      <c r="E289" s="8">
        <v>1307</v>
      </c>
      <c r="F289" s="35"/>
      <c r="G289" s="8">
        <v>25426</v>
      </c>
      <c r="H289" s="35"/>
      <c r="I289" s="8">
        <v>15</v>
      </c>
      <c r="J289" s="15"/>
      <c r="K289" s="8">
        <v>7775.640000000001</v>
      </c>
      <c r="L289" s="36"/>
      <c r="M289" s="37">
        <f t="shared" si="4"/>
        <v>34523.64</v>
      </c>
      <c r="N289" s="10"/>
      <c r="O289" s="5"/>
      <c r="P289" s="5"/>
    </row>
    <row r="290" spans="1:16" ht="15" customHeight="1">
      <c r="A290" s="10"/>
      <c r="B290" s="33" t="s">
        <v>637</v>
      </c>
      <c r="C290" s="7" t="s">
        <v>399</v>
      </c>
      <c r="D290" s="34"/>
      <c r="E290" s="8">
        <v>0</v>
      </c>
      <c r="F290" s="35"/>
      <c r="G290" s="8">
        <v>4236</v>
      </c>
      <c r="H290" s="35"/>
      <c r="I290" s="8">
        <v>78</v>
      </c>
      <c r="J290" s="15"/>
      <c r="K290" s="8">
        <v>602.03</v>
      </c>
      <c r="L290" s="36"/>
      <c r="M290" s="37">
        <f t="shared" si="4"/>
        <v>4916.03</v>
      </c>
      <c r="N290" s="10"/>
      <c r="O290" s="5"/>
      <c r="P290" s="5"/>
    </row>
    <row r="291" spans="1:16" ht="15" customHeight="1">
      <c r="A291" s="10"/>
      <c r="B291" s="33" t="s">
        <v>637</v>
      </c>
      <c r="C291" s="7" t="s">
        <v>431</v>
      </c>
      <c r="D291" s="34"/>
      <c r="E291" s="8">
        <v>857</v>
      </c>
      <c r="F291" s="35"/>
      <c r="G291" s="8">
        <v>57089.31</v>
      </c>
      <c r="H291" s="35"/>
      <c r="I291" s="8">
        <v>2523</v>
      </c>
      <c r="J291" s="15"/>
      <c r="K291" s="8">
        <v>9325.630000000001</v>
      </c>
      <c r="L291" s="36"/>
      <c r="M291" s="37">
        <f t="shared" si="4"/>
        <v>69794.94</v>
      </c>
      <c r="N291" s="10"/>
      <c r="O291" s="5"/>
      <c r="P291" s="5"/>
    </row>
    <row r="292" spans="1:16" ht="15" customHeight="1">
      <c r="A292" s="10"/>
      <c r="B292" s="33" t="s">
        <v>637</v>
      </c>
      <c r="C292" s="7" t="s">
        <v>435</v>
      </c>
      <c r="D292" s="34"/>
      <c r="E292" s="8">
        <v>1052</v>
      </c>
      <c r="F292" s="35"/>
      <c r="G292" s="8">
        <v>58572</v>
      </c>
      <c r="H292" s="35"/>
      <c r="I292" s="8">
        <v>4360</v>
      </c>
      <c r="J292" s="15"/>
      <c r="K292" s="8">
        <v>24053.510000000002</v>
      </c>
      <c r="L292" s="36"/>
      <c r="M292" s="37">
        <f t="shared" si="4"/>
        <v>88037.51000000001</v>
      </c>
      <c r="N292" s="10"/>
      <c r="O292" s="5"/>
      <c r="P292" s="5"/>
    </row>
    <row r="293" spans="1:16" ht="15" customHeight="1" thickBot="1">
      <c r="A293" s="10"/>
      <c r="B293" s="25" t="s">
        <v>637</v>
      </c>
      <c r="C293" s="26" t="s">
        <v>488</v>
      </c>
      <c r="D293" s="27"/>
      <c r="E293" s="28">
        <v>2893</v>
      </c>
      <c r="F293" s="29"/>
      <c r="G293" s="28">
        <v>3495.96</v>
      </c>
      <c r="H293" s="29"/>
      <c r="I293" s="28">
        <v>2288</v>
      </c>
      <c r="J293" s="30"/>
      <c r="K293" s="28">
        <v>573.31</v>
      </c>
      <c r="L293" s="38"/>
      <c r="M293" s="32">
        <f t="shared" si="4"/>
        <v>9250.269999999999</v>
      </c>
      <c r="N293" s="10"/>
      <c r="O293" s="5"/>
      <c r="P293" s="5"/>
    </row>
    <row r="294" spans="1:16" ht="15" customHeight="1">
      <c r="A294" s="10"/>
      <c r="B294" s="17" t="s">
        <v>634</v>
      </c>
      <c r="C294" s="18" t="s">
        <v>181</v>
      </c>
      <c r="D294" s="19"/>
      <c r="E294" s="20">
        <v>0</v>
      </c>
      <c r="F294" s="21"/>
      <c r="G294" s="20">
        <v>0</v>
      </c>
      <c r="H294" s="21"/>
      <c r="I294" s="20">
        <v>0</v>
      </c>
      <c r="J294" s="22"/>
      <c r="K294" s="20">
        <v>25919.350000000002</v>
      </c>
      <c r="L294" s="23"/>
      <c r="M294" s="24">
        <f t="shared" si="4"/>
        <v>25919.350000000002</v>
      </c>
      <c r="N294" s="10"/>
      <c r="O294" s="5"/>
      <c r="P294" s="5"/>
    </row>
    <row r="295" spans="1:16" ht="15" customHeight="1">
      <c r="A295" s="10"/>
      <c r="B295" s="33" t="s">
        <v>637</v>
      </c>
      <c r="C295" s="7" t="s">
        <v>582</v>
      </c>
      <c r="D295" s="34"/>
      <c r="E295" s="8">
        <v>2006</v>
      </c>
      <c r="F295" s="35"/>
      <c r="G295" s="8">
        <v>15161.71</v>
      </c>
      <c r="H295" s="35"/>
      <c r="I295" s="8">
        <v>6813</v>
      </c>
      <c r="J295" s="15"/>
      <c r="K295" s="8">
        <v>3717.99</v>
      </c>
      <c r="L295" s="36"/>
      <c r="M295" s="37">
        <f t="shared" si="4"/>
        <v>27698.699999999997</v>
      </c>
      <c r="N295" s="10"/>
      <c r="O295" s="5"/>
      <c r="P295" s="5"/>
    </row>
    <row r="296" spans="1:16" ht="15" customHeight="1">
      <c r="A296" s="10"/>
      <c r="B296" s="33" t="s">
        <v>637</v>
      </c>
      <c r="C296" s="7" t="s">
        <v>181</v>
      </c>
      <c r="D296" s="34"/>
      <c r="E296" s="8">
        <v>0</v>
      </c>
      <c r="F296" s="35"/>
      <c r="G296" s="8">
        <v>2979.4</v>
      </c>
      <c r="H296" s="35"/>
      <c r="I296" s="8">
        <v>1569</v>
      </c>
      <c r="J296" s="15"/>
      <c r="K296" s="8">
        <v>396.36</v>
      </c>
      <c r="L296" s="36"/>
      <c r="M296" s="37">
        <f t="shared" si="4"/>
        <v>4944.759999999999</v>
      </c>
      <c r="N296" s="10"/>
      <c r="O296" s="5"/>
      <c r="P296" s="5"/>
    </row>
    <row r="297" spans="1:16" ht="15" customHeight="1">
      <c r="A297" s="10"/>
      <c r="B297" s="33" t="s">
        <v>637</v>
      </c>
      <c r="C297" s="7" t="s">
        <v>202</v>
      </c>
      <c r="D297" s="34"/>
      <c r="E297" s="8">
        <v>0</v>
      </c>
      <c r="F297" s="35"/>
      <c r="G297" s="8">
        <v>2349.51</v>
      </c>
      <c r="H297" s="35"/>
      <c r="I297" s="8">
        <v>1054</v>
      </c>
      <c r="J297" s="15"/>
      <c r="K297" s="8">
        <v>219.32</v>
      </c>
      <c r="L297" s="36"/>
      <c r="M297" s="37">
        <f t="shared" si="4"/>
        <v>3622.8300000000004</v>
      </c>
      <c r="N297" s="10"/>
      <c r="O297" s="5"/>
      <c r="P297" s="5"/>
    </row>
    <row r="298" spans="1:16" ht="15" customHeight="1">
      <c r="A298" s="10"/>
      <c r="B298" s="33" t="s">
        <v>637</v>
      </c>
      <c r="C298" s="7" t="s">
        <v>252</v>
      </c>
      <c r="D298" s="34"/>
      <c r="E298" s="8">
        <v>0</v>
      </c>
      <c r="F298" s="35"/>
      <c r="G298" s="8">
        <v>5460.12</v>
      </c>
      <c r="H298" s="35"/>
      <c r="I298" s="8">
        <v>2633</v>
      </c>
      <c r="J298" s="15"/>
      <c r="K298" s="8">
        <v>3151.87</v>
      </c>
      <c r="L298" s="36"/>
      <c r="M298" s="37">
        <f t="shared" si="4"/>
        <v>11244.99</v>
      </c>
      <c r="N298" s="10"/>
      <c r="O298" s="5"/>
      <c r="P298" s="5"/>
    </row>
    <row r="299" spans="1:16" ht="15" customHeight="1">
      <c r="A299" s="10"/>
      <c r="B299" s="33" t="s">
        <v>636</v>
      </c>
      <c r="C299" s="7" t="s">
        <v>368</v>
      </c>
      <c r="D299" s="34"/>
      <c r="E299" s="8">
        <v>11384</v>
      </c>
      <c r="F299" s="35"/>
      <c r="G299" s="8">
        <v>163495.49</v>
      </c>
      <c r="H299" s="35"/>
      <c r="I299" s="8">
        <v>56164</v>
      </c>
      <c r="J299" s="15"/>
      <c r="K299" s="8">
        <v>41197.69</v>
      </c>
      <c r="L299" s="36"/>
      <c r="M299" s="37">
        <f t="shared" si="4"/>
        <v>272241.18</v>
      </c>
      <c r="N299" s="10"/>
      <c r="O299" s="5"/>
      <c r="P299" s="5"/>
    </row>
    <row r="300" spans="1:16" ht="15" customHeight="1">
      <c r="A300" s="10"/>
      <c r="B300" s="33" t="s">
        <v>637</v>
      </c>
      <c r="C300" s="7" t="s">
        <v>396</v>
      </c>
      <c r="D300" s="34"/>
      <c r="E300" s="8">
        <v>0</v>
      </c>
      <c r="F300" s="35"/>
      <c r="G300" s="8">
        <v>21908.99</v>
      </c>
      <c r="H300" s="35"/>
      <c r="I300" s="8">
        <v>6604</v>
      </c>
      <c r="J300" s="15"/>
      <c r="K300" s="8">
        <v>4747.85</v>
      </c>
      <c r="L300" s="36"/>
      <c r="M300" s="37">
        <f t="shared" si="4"/>
        <v>33260.840000000004</v>
      </c>
      <c r="N300" s="10"/>
      <c r="O300" s="5"/>
      <c r="P300" s="5"/>
    </row>
    <row r="301" spans="1:16" ht="15" customHeight="1" thickBot="1">
      <c r="A301" s="10"/>
      <c r="B301" s="25" t="s">
        <v>637</v>
      </c>
      <c r="C301" s="26" t="s">
        <v>479</v>
      </c>
      <c r="D301" s="27"/>
      <c r="E301" s="28">
        <v>2341</v>
      </c>
      <c r="F301" s="29"/>
      <c r="G301" s="28">
        <v>12769.85</v>
      </c>
      <c r="H301" s="29"/>
      <c r="I301" s="28">
        <v>4785</v>
      </c>
      <c r="J301" s="30"/>
      <c r="K301" s="28">
        <v>4805.3099999999995</v>
      </c>
      <c r="L301" s="38"/>
      <c r="M301" s="32">
        <f t="shared" si="4"/>
        <v>24701.159999999996</v>
      </c>
      <c r="N301" s="10"/>
      <c r="O301" s="5"/>
      <c r="P301" s="5"/>
    </row>
    <row r="302" spans="1:16" ht="15" customHeight="1">
      <c r="A302" s="10"/>
      <c r="B302" s="17" t="s">
        <v>634</v>
      </c>
      <c r="C302" s="18" t="s">
        <v>583</v>
      </c>
      <c r="D302" s="19"/>
      <c r="E302" s="20">
        <v>0</v>
      </c>
      <c r="F302" s="21"/>
      <c r="G302" s="20">
        <v>0</v>
      </c>
      <c r="H302" s="21"/>
      <c r="I302" s="20">
        <v>0</v>
      </c>
      <c r="J302" s="22"/>
      <c r="K302" s="20">
        <v>50178.88</v>
      </c>
      <c r="L302" s="23"/>
      <c r="M302" s="24">
        <f t="shared" si="4"/>
        <v>50178.88</v>
      </c>
      <c r="N302" s="10"/>
      <c r="O302" s="5"/>
      <c r="P302" s="5"/>
    </row>
    <row r="303" spans="1:16" ht="15" customHeight="1">
      <c r="A303" s="10"/>
      <c r="B303" s="33" t="s">
        <v>637</v>
      </c>
      <c r="C303" s="7" t="s">
        <v>6</v>
      </c>
      <c r="D303" s="34"/>
      <c r="E303" s="8">
        <v>129</v>
      </c>
      <c r="F303" s="35"/>
      <c r="G303" s="8">
        <v>29072.12</v>
      </c>
      <c r="H303" s="35"/>
      <c r="I303" s="8">
        <v>7270</v>
      </c>
      <c r="J303" s="15"/>
      <c r="K303" s="8">
        <v>10190.849999999999</v>
      </c>
      <c r="L303" s="36"/>
      <c r="M303" s="37">
        <f t="shared" si="4"/>
        <v>46661.969999999994</v>
      </c>
      <c r="N303" s="10"/>
      <c r="O303" s="5"/>
      <c r="P303" s="5"/>
    </row>
    <row r="304" spans="1:16" ht="15" customHeight="1">
      <c r="A304" s="10"/>
      <c r="B304" s="33" t="s">
        <v>637</v>
      </c>
      <c r="C304" s="7" t="s">
        <v>93</v>
      </c>
      <c r="D304" s="34"/>
      <c r="E304" s="8">
        <v>0</v>
      </c>
      <c r="F304" s="35"/>
      <c r="G304" s="8">
        <v>11142.31</v>
      </c>
      <c r="H304" s="35"/>
      <c r="I304" s="8">
        <v>3702</v>
      </c>
      <c r="J304" s="15"/>
      <c r="K304" s="8">
        <v>5283.450000000001</v>
      </c>
      <c r="L304" s="36"/>
      <c r="M304" s="37">
        <f t="shared" si="4"/>
        <v>20127.760000000002</v>
      </c>
      <c r="N304" s="10"/>
      <c r="O304" s="5"/>
      <c r="P304" s="5"/>
    </row>
    <row r="305" spans="1:16" ht="15" customHeight="1">
      <c r="A305" s="10"/>
      <c r="B305" s="33" t="s">
        <v>636</v>
      </c>
      <c r="C305" s="7" t="s">
        <v>121</v>
      </c>
      <c r="D305" s="34"/>
      <c r="E305" s="8">
        <v>8774</v>
      </c>
      <c r="F305" s="35"/>
      <c r="G305" s="8">
        <v>82715.19</v>
      </c>
      <c r="H305" s="35"/>
      <c r="I305" s="8">
        <v>31001</v>
      </c>
      <c r="J305" s="15"/>
      <c r="K305" s="8">
        <v>26423</v>
      </c>
      <c r="L305" s="36"/>
      <c r="M305" s="37">
        <f t="shared" si="4"/>
        <v>148913.19</v>
      </c>
      <c r="N305" s="10"/>
      <c r="O305" s="5"/>
      <c r="P305" s="5"/>
    </row>
    <row r="306" spans="1:16" ht="15" customHeight="1">
      <c r="A306" s="10"/>
      <c r="B306" s="33" t="s">
        <v>637</v>
      </c>
      <c r="C306" s="7" t="s">
        <v>137</v>
      </c>
      <c r="D306" s="34"/>
      <c r="E306" s="8">
        <v>3612</v>
      </c>
      <c r="F306" s="35"/>
      <c r="G306" s="8">
        <v>18342.05</v>
      </c>
      <c r="H306" s="35"/>
      <c r="I306" s="8">
        <v>10691</v>
      </c>
      <c r="J306" s="15"/>
      <c r="K306" s="8">
        <v>3845.0400000000004</v>
      </c>
      <c r="L306" s="36"/>
      <c r="M306" s="37">
        <f t="shared" si="4"/>
        <v>36490.09</v>
      </c>
      <c r="N306" s="10"/>
      <c r="O306" s="5"/>
      <c r="P306" s="5"/>
    </row>
    <row r="307" spans="1:16" ht="15" customHeight="1" thickBot="1">
      <c r="A307" s="10"/>
      <c r="B307" s="25" t="s">
        <v>637</v>
      </c>
      <c r="C307" s="26" t="s">
        <v>249</v>
      </c>
      <c r="D307" s="27"/>
      <c r="E307" s="28">
        <v>4886</v>
      </c>
      <c r="F307" s="29"/>
      <c r="G307" s="28">
        <v>41328.28</v>
      </c>
      <c r="H307" s="29"/>
      <c r="I307" s="28">
        <v>7714</v>
      </c>
      <c r="J307" s="30"/>
      <c r="K307" s="28">
        <v>8129.79</v>
      </c>
      <c r="L307" s="38"/>
      <c r="M307" s="32">
        <f t="shared" si="4"/>
        <v>62058.07</v>
      </c>
      <c r="N307" s="10"/>
      <c r="O307" s="5"/>
      <c r="P307" s="5"/>
    </row>
    <row r="308" spans="1:16" ht="15" customHeight="1">
      <c r="A308" s="10"/>
      <c r="B308" s="17" t="s">
        <v>634</v>
      </c>
      <c r="C308" s="18" t="s">
        <v>584</v>
      </c>
      <c r="D308" s="19"/>
      <c r="E308" s="20">
        <v>0</v>
      </c>
      <c r="F308" s="21"/>
      <c r="G308" s="20">
        <v>0</v>
      </c>
      <c r="H308" s="21"/>
      <c r="I308" s="20">
        <v>0</v>
      </c>
      <c r="J308" s="22"/>
      <c r="K308" s="20">
        <v>88465.41</v>
      </c>
      <c r="L308" s="23"/>
      <c r="M308" s="24">
        <f t="shared" si="4"/>
        <v>88465.41</v>
      </c>
      <c r="N308" s="10"/>
      <c r="O308" s="5"/>
      <c r="P308" s="5"/>
    </row>
    <row r="309" spans="1:16" ht="15" customHeight="1">
      <c r="A309" s="10"/>
      <c r="B309" s="33" t="s">
        <v>637</v>
      </c>
      <c r="C309" s="7" t="s">
        <v>64</v>
      </c>
      <c r="D309" s="34"/>
      <c r="E309" s="8">
        <v>1716</v>
      </c>
      <c r="F309" s="35"/>
      <c r="G309" s="8">
        <v>147430</v>
      </c>
      <c r="H309" s="35"/>
      <c r="I309" s="8">
        <v>20150</v>
      </c>
      <c r="J309" s="15"/>
      <c r="K309" s="8">
        <v>12296.45</v>
      </c>
      <c r="L309" s="36"/>
      <c r="M309" s="37">
        <f t="shared" si="4"/>
        <v>181592.45</v>
      </c>
      <c r="N309" s="10"/>
      <c r="O309" s="5"/>
      <c r="P309" s="5"/>
    </row>
    <row r="310" spans="1:16" ht="15" customHeight="1">
      <c r="A310" s="10"/>
      <c r="B310" s="33" t="s">
        <v>637</v>
      </c>
      <c r="C310" s="7" t="s">
        <v>92</v>
      </c>
      <c r="D310" s="34"/>
      <c r="E310" s="8">
        <v>194</v>
      </c>
      <c r="F310" s="35"/>
      <c r="G310" s="8">
        <v>6825.44</v>
      </c>
      <c r="H310" s="35"/>
      <c r="I310" s="8">
        <v>8895</v>
      </c>
      <c r="J310" s="15"/>
      <c r="K310" s="8">
        <v>3219.4500000000003</v>
      </c>
      <c r="L310" s="36"/>
      <c r="M310" s="37">
        <f t="shared" si="4"/>
        <v>19133.89</v>
      </c>
      <c r="N310" s="10"/>
      <c r="O310" s="5"/>
      <c r="P310" s="5"/>
    </row>
    <row r="311" spans="1:16" ht="15" customHeight="1">
      <c r="A311" s="10"/>
      <c r="B311" s="33" t="s">
        <v>637</v>
      </c>
      <c r="C311" s="7" t="s">
        <v>263</v>
      </c>
      <c r="D311" s="34"/>
      <c r="E311" s="8">
        <v>0</v>
      </c>
      <c r="F311" s="35"/>
      <c r="G311" s="8">
        <v>15445.22</v>
      </c>
      <c r="H311" s="35"/>
      <c r="I311" s="8">
        <v>10064</v>
      </c>
      <c r="J311" s="15"/>
      <c r="K311" s="8">
        <v>10363.63</v>
      </c>
      <c r="L311" s="36"/>
      <c r="M311" s="37">
        <f t="shared" si="4"/>
        <v>35872.85</v>
      </c>
      <c r="N311" s="10"/>
      <c r="O311" s="5"/>
      <c r="P311" s="5"/>
    </row>
    <row r="312" spans="1:16" ht="15" customHeight="1" thickBot="1">
      <c r="A312" s="10"/>
      <c r="B312" s="25" t="s">
        <v>637</v>
      </c>
      <c r="C312" s="26" t="s">
        <v>475</v>
      </c>
      <c r="D312" s="27"/>
      <c r="E312" s="28">
        <v>3347</v>
      </c>
      <c r="F312" s="29"/>
      <c r="G312" s="28">
        <v>85692</v>
      </c>
      <c r="H312" s="29"/>
      <c r="I312" s="28">
        <v>58144</v>
      </c>
      <c r="J312" s="30"/>
      <c r="K312" s="28">
        <v>32684.04</v>
      </c>
      <c r="L312" s="38"/>
      <c r="M312" s="32">
        <f t="shared" si="4"/>
        <v>179867.04</v>
      </c>
      <c r="N312" s="10"/>
      <c r="O312" s="5"/>
      <c r="P312" s="5"/>
    </row>
    <row r="313" spans="1:16" ht="15" customHeight="1">
      <c r="A313" s="10"/>
      <c r="B313" s="17" t="s">
        <v>634</v>
      </c>
      <c r="C313" s="18" t="s">
        <v>193</v>
      </c>
      <c r="D313" s="19"/>
      <c r="E313" s="20">
        <v>0</v>
      </c>
      <c r="F313" s="21"/>
      <c r="G313" s="20">
        <v>0</v>
      </c>
      <c r="H313" s="21"/>
      <c r="I313" s="20">
        <v>0</v>
      </c>
      <c r="J313" s="22"/>
      <c r="K313" s="20">
        <v>133850.69</v>
      </c>
      <c r="L313" s="23"/>
      <c r="M313" s="24">
        <f t="shared" si="4"/>
        <v>133850.69</v>
      </c>
      <c r="N313" s="10"/>
      <c r="O313" s="5"/>
      <c r="P313" s="5"/>
    </row>
    <row r="314" spans="1:16" ht="15" customHeight="1">
      <c r="A314" s="10"/>
      <c r="B314" s="33" t="s">
        <v>635</v>
      </c>
      <c r="C314" s="7" t="s">
        <v>148</v>
      </c>
      <c r="D314" s="34"/>
      <c r="E314" s="8">
        <v>5499</v>
      </c>
      <c r="F314" s="35"/>
      <c r="G314" s="8">
        <v>21645.83</v>
      </c>
      <c r="H314" s="35"/>
      <c r="I314" s="8">
        <v>11993</v>
      </c>
      <c r="J314" s="15"/>
      <c r="K314" s="8">
        <v>11103.380000000001</v>
      </c>
      <c r="L314" s="36"/>
      <c r="M314" s="37">
        <f t="shared" si="4"/>
        <v>50241.21000000001</v>
      </c>
      <c r="N314" s="10"/>
      <c r="O314" s="5"/>
      <c r="P314" s="5"/>
    </row>
    <row r="315" spans="1:16" ht="15" customHeight="1">
      <c r="A315" s="10"/>
      <c r="B315" s="33" t="s">
        <v>637</v>
      </c>
      <c r="C315" s="7" t="s">
        <v>149</v>
      </c>
      <c r="D315" s="34"/>
      <c r="E315" s="8">
        <v>9850</v>
      </c>
      <c r="F315" s="35"/>
      <c r="G315" s="8">
        <v>113147</v>
      </c>
      <c r="H315" s="35"/>
      <c r="I315" s="8">
        <v>17683</v>
      </c>
      <c r="J315" s="15"/>
      <c r="K315" s="8">
        <v>15996.48</v>
      </c>
      <c r="L315" s="36"/>
      <c r="M315" s="37">
        <f t="shared" si="4"/>
        <v>156676.48</v>
      </c>
      <c r="N315" s="10"/>
      <c r="O315" s="5"/>
      <c r="P315" s="5"/>
    </row>
    <row r="316" spans="1:16" ht="15" customHeight="1">
      <c r="A316" s="10"/>
      <c r="B316" s="33" t="s">
        <v>636</v>
      </c>
      <c r="C316" s="7" t="s">
        <v>194</v>
      </c>
      <c r="D316" s="34"/>
      <c r="E316" s="8">
        <v>21920</v>
      </c>
      <c r="F316" s="35"/>
      <c r="G316" s="8">
        <v>120154.84</v>
      </c>
      <c r="H316" s="35"/>
      <c r="I316" s="8">
        <v>75566</v>
      </c>
      <c r="J316" s="15"/>
      <c r="K316" s="8">
        <v>30123.170000000002</v>
      </c>
      <c r="L316" s="36"/>
      <c r="M316" s="37">
        <f t="shared" si="4"/>
        <v>247764.01</v>
      </c>
      <c r="N316" s="10"/>
      <c r="O316" s="5"/>
      <c r="P316" s="5"/>
    </row>
    <row r="317" spans="1:16" ht="15" customHeight="1">
      <c r="A317" s="10"/>
      <c r="B317" s="33" t="s">
        <v>637</v>
      </c>
      <c r="C317" s="7" t="s">
        <v>241</v>
      </c>
      <c r="D317" s="34"/>
      <c r="E317" s="8">
        <v>2845</v>
      </c>
      <c r="F317" s="35"/>
      <c r="G317" s="8">
        <v>13543.240000000002</v>
      </c>
      <c r="H317" s="35"/>
      <c r="I317" s="8">
        <v>2362</v>
      </c>
      <c r="J317" s="15"/>
      <c r="K317" s="8">
        <v>7300.5199999999995</v>
      </c>
      <c r="L317" s="36"/>
      <c r="M317" s="37">
        <f t="shared" si="4"/>
        <v>26050.760000000002</v>
      </c>
      <c r="N317" s="10"/>
      <c r="O317" s="5"/>
      <c r="P317" s="5"/>
    </row>
    <row r="318" spans="1:16" ht="15" customHeight="1" thickBot="1">
      <c r="A318" s="10"/>
      <c r="B318" s="25" t="s">
        <v>637</v>
      </c>
      <c r="C318" s="26" t="s">
        <v>285</v>
      </c>
      <c r="D318" s="27"/>
      <c r="E318" s="28">
        <v>5530</v>
      </c>
      <c r="F318" s="29"/>
      <c r="G318" s="28">
        <v>57343</v>
      </c>
      <c r="H318" s="29"/>
      <c r="I318" s="28">
        <v>21209</v>
      </c>
      <c r="J318" s="30"/>
      <c r="K318" s="28">
        <v>6613.67</v>
      </c>
      <c r="L318" s="38"/>
      <c r="M318" s="32">
        <f t="shared" si="4"/>
        <v>90695.67</v>
      </c>
      <c r="N318" s="10"/>
      <c r="O318" s="5"/>
      <c r="P318" s="5"/>
    </row>
    <row r="319" spans="1:16" ht="15" customHeight="1">
      <c r="A319" s="10"/>
      <c r="B319" s="17" t="s">
        <v>634</v>
      </c>
      <c r="C319" s="18" t="s">
        <v>195</v>
      </c>
      <c r="D319" s="19"/>
      <c r="E319" s="20">
        <v>0</v>
      </c>
      <c r="F319" s="21"/>
      <c r="G319" s="20">
        <v>0</v>
      </c>
      <c r="H319" s="21"/>
      <c r="I319" s="20">
        <v>0</v>
      </c>
      <c r="J319" s="22"/>
      <c r="K319" s="20">
        <v>10256.41</v>
      </c>
      <c r="L319" s="23"/>
      <c r="M319" s="24">
        <f t="shared" si="4"/>
        <v>10256.41</v>
      </c>
      <c r="N319" s="10"/>
      <c r="O319" s="5"/>
      <c r="P319" s="5"/>
    </row>
    <row r="320" spans="1:16" ht="15" customHeight="1">
      <c r="A320" s="10"/>
      <c r="B320" s="33" t="s">
        <v>637</v>
      </c>
      <c r="C320" s="7" t="s">
        <v>1</v>
      </c>
      <c r="D320" s="34"/>
      <c r="E320" s="8">
        <v>4681</v>
      </c>
      <c r="F320" s="35"/>
      <c r="G320" s="8">
        <v>37617.53</v>
      </c>
      <c r="H320" s="35"/>
      <c r="I320" s="8">
        <v>15607</v>
      </c>
      <c r="J320" s="15"/>
      <c r="K320" s="8">
        <v>9038.59</v>
      </c>
      <c r="L320" s="36"/>
      <c r="M320" s="37">
        <f t="shared" si="4"/>
        <v>66944.12</v>
      </c>
      <c r="N320" s="10"/>
      <c r="O320" s="5"/>
      <c r="P320" s="5"/>
    </row>
    <row r="321" spans="1:16" ht="15" customHeight="1">
      <c r="A321" s="10"/>
      <c r="B321" s="33" t="s">
        <v>635</v>
      </c>
      <c r="C321" s="7" t="s">
        <v>94</v>
      </c>
      <c r="D321" s="34"/>
      <c r="E321" s="8">
        <v>0</v>
      </c>
      <c r="F321" s="35"/>
      <c r="G321" s="8">
        <v>8447.93</v>
      </c>
      <c r="H321" s="35"/>
      <c r="I321" s="8">
        <v>1088</v>
      </c>
      <c r="J321" s="15"/>
      <c r="K321" s="8">
        <v>0</v>
      </c>
      <c r="L321" s="36"/>
      <c r="M321" s="37">
        <f t="shared" si="4"/>
        <v>9535.93</v>
      </c>
      <c r="N321" s="10"/>
      <c r="O321" s="5"/>
      <c r="P321" s="5"/>
    </row>
    <row r="322" spans="1:16" ht="15" customHeight="1">
      <c r="A322" s="10"/>
      <c r="B322" s="33" t="s">
        <v>637</v>
      </c>
      <c r="C322" s="7" t="s">
        <v>97</v>
      </c>
      <c r="D322" s="34"/>
      <c r="E322" s="8">
        <v>0</v>
      </c>
      <c r="F322" s="35"/>
      <c r="G322" s="8">
        <v>853.93</v>
      </c>
      <c r="H322" s="35"/>
      <c r="I322" s="8">
        <v>526</v>
      </c>
      <c r="J322" s="15"/>
      <c r="K322" s="8">
        <v>85.17999999999999</v>
      </c>
      <c r="L322" s="36"/>
      <c r="M322" s="37">
        <f t="shared" si="4"/>
        <v>1465.11</v>
      </c>
      <c r="N322" s="10"/>
      <c r="O322" s="5"/>
      <c r="P322" s="5"/>
    </row>
    <row r="323" spans="1:16" ht="15" customHeight="1">
      <c r="A323" s="10"/>
      <c r="B323" s="33" t="s">
        <v>637</v>
      </c>
      <c r="C323" s="7" t="s">
        <v>186</v>
      </c>
      <c r="D323" s="34"/>
      <c r="E323" s="8">
        <v>0</v>
      </c>
      <c r="F323" s="35"/>
      <c r="G323" s="8">
        <v>581.67</v>
      </c>
      <c r="H323" s="35"/>
      <c r="I323" s="8">
        <v>405</v>
      </c>
      <c r="J323" s="15"/>
      <c r="K323" s="8">
        <v>98.58</v>
      </c>
      <c r="L323" s="36"/>
      <c r="M323" s="37">
        <f t="shared" si="4"/>
        <v>1085.25</v>
      </c>
      <c r="N323" s="10"/>
      <c r="O323" s="5"/>
      <c r="P323" s="5"/>
    </row>
    <row r="324" spans="1:16" ht="15" customHeight="1">
      <c r="A324" s="10"/>
      <c r="B324" s="33" t="s">
        <v>637</v>
      </c>
      <c r="C324" s="7" t="s">
        <v>305</v>
      </c>
      <c r="D324" s="34"/>
      <c r="E324" s="8">
        <v>0</v>
      </c>
      <c r="F324" s="35"/>
      <c r="G324" s="8">
        <v>19944.91</v>
      </c>
      <c r="H324" s="35"/>
      <c r="I324" s="8">
        <v>7204</v>
      </c>
      <c r="J324" s="15"/>
      <c r="K324" s="8">
        <v>6609.08</v>
      </c>
      <c r="L324" s="36"/>
      <c r="M324" s="37">
        <f t="shared" si="4"/>
        <v>33757.99</v>
      </c>
      <c r="N324" s="10"/>
      <c r="O324" s="5"/>
      <c r="P324" s="5"/>
    </row>
    <row r="325" spans="1:16" ht="15" customHeight="1" thickBot="1">
      <c r="A325" s="10"/>
      <c r="B325" s="25" t="s">
        <v>637</v>
      </c>
      <c r="C325" s="26" t="s">
        <v>499</v>
      </c>
      <c r="D325" s="27"/>
      <c r="E325" s="28">
        <v>214</v>
      </c>
      <c r="F325" s="29"/>
      <c r="G325" s="28">
        <v>4978.97</v>
      </c>
      <c r="H325" s="29"/>
      <c r="I325" s="28">
        <v>2429</v>
      </c>
      <c r="J325" s="30"/>
      <c r="K325" s="28">
        <v>956.6500000000001</v>
      </c>
      <c r="L325" s="38"/>
      <c r="M325" s="32">
        <f t="shared" si="4"/>
        <v>8578.62</v>
      </c>
      <c r="N325" s="10"/>
      <c r="O325" s="5"/>
      <c r="P325" s="5"/>
    </row>
    <row r="326" spans="1:16" ht="15" customHeight="1">
      <c r="A326" s="10"/>
      <c r="B326" s="39" t="s">
        <v>634</v>
      </c>
      <c r="C326" s="40" t="s">
        <v>585</v>
      </c>
      <c r="D326" s="34"/>
      <c r="E326" s="41">
        <v>0</v>
      </c>
      <c r="F326" s="35"/>
      <c r="G326" s="41">
        <v>0</v>
      </c>
      <c r="H326" s="35"/>
      <c r="I326" s="41">
        <v>0</v>
      </c>
      <c r="J326" s="15"/>
      <c r="K326" s="41">
        <v>5251.639999999999</v>
      </c>
      <c r="L326" s="36"/>
      <c r="M326" s="42">
        <f t="shared" si="4"/>
        <v>5251.639999999999</v>
      </c>
      <c r="N326" s="10"/>
      <c r="O326" s="5"/>
      <c r="P326" s="5"/>
    </row>
    <row r="327" spans="1:16" ht="15" customHeight="1" thickBot="1">
      <c r="A327" s="10"/>
      <c r="B327" s="33" t="s">
        <v>636</v>
      </c>
      <c r="C327" s="7" t="s">
        <v>643</v>
      </c>
      <c r="D327" s="34"/>
      <c r="E327" s="8">
        <v>3678</v>
      </c>
      <c r="F327" s="35"/>
      <c r="G327" s="8">
        <v>91749.38</v>
      </c>
      <c r="H327" s="35"/>
      <c r="I327" s="8">
        <v>12368</v>
      </c>
      <c r="J327" s="15"/>
      <c r="K327" s="8">
        <v>10155.22</v>
      </c>
      <c r="L327" s="36"/>
      <c r="M327" s="37">
        <f t="shared" si="4"/>
        <v>117950.6</v>
      </c>
      <c r="N327" s="10"/>
      <c r="O327" s="5"/>
      <c r="P327" s="5"/>
    </row>
    <row r="328" spans="1:16" ht="15" customHeight="1" thickBot="1">
      <c r="A328" s="10"/>
      <c r="B328" s="52" t="s">
        <v>634</v>
      </c>
      <c r="C328" s="53" t="s">
        <v>586</v>
      </c>
      <c r="D328" s="54"/>
      <c r="E328" s="55">
        <v>0</v>
      </c>
      <c r="F328" s="56"/>
      <c r="G328" s="55">
        <v>0</v>
      </c>
      <c r="H328" s="56"/>
      <c r="I328" s="55">
        <v>0</v>
      </c>
      <c r="J328" s="57"/>
      <c r="K328" s="55">
        <v>896.5600000000001</v>
      </c>
      <c r="L328" s="58"/>
      <c r="M328" s="59">
        <f t="shared" si="4"/>
        <v>896.5600000000001</v>
      </c>
      <c r="N328" s="10"/>
      <c r="O328" s="5"/>
      <c r="P328" s="5"/>
    </row>
    <row r="329" spans="1:16" ht="15" customHeight="1">
      <c r="A329" s="10"/>
      <c r="B329" s="17" t="s">
        <v>634</v>
      </c>
      <c r="C329" s="18" t="s">
        <v>587</v>
      </c>
      <c r="D329" s="19"/>
      <c r="E329" s="20">
        <v>0</v>
      </c>
      <c r="F329" s="21"/>
      <c r="G329" s="20">
        <v>0</v>
      </c>
      <c r="H329" s="21"/>
      <c r="I329" s="20">
        <v>0</v>
      </c>
      <c r="J329" s="22"/>
      <c r="K329" s="20">
        <v>128235.53</v>
      </c>
      <c r="L329" s="23"/>
      <c r="M329" s="24">
        <f t="shared" si="4"/>
        <v>128235.53</v>
      </c>
      <c r="N329" s="10"/>
      <c r="O329" s="5"/>
      <c r="P329" s="5"/>
    </row>
    <row r="330" spans="1:16" ht="15" customHeight="1">
      <c r="A330" s="10"/>
      <c r="B330" s="33" t="s">
        <v>637</v>
      </c>
      <c r="C330" s="7" t="s">
        <v>184</v>
      </c>
      <c r="D330" s="34"/>
      <c r="E330" s="8">
        <v>0</v>
      </c>
      <c r="F330" s="35"/>
      <c r="G330" s="8">
        <v>3975</v>
      </c>
      <c r="H330" s="35"/>
      <c r="I330" s="8">
        <v>1923</v>
      </c>
      <c r="J330" s="15"/>
      <c r="K330" s="8">
        <v>668.54</v>
      </c>
      <c r="L330" s="36"/>
      <c r="M330" s="37">
        <f aca="true" t="shared" si="5" ref="M330:M394">SUM(E330,G330,I330,K330)</f>
        <v>6566.54</v>
      </c>
      <c r="N330" s="10"/>
      <c r="O330" s="5"/>
      <c r="P330" s="5"/>
    </row>
    <row r="331" spans="1:16" ht="15" customHeight="1">
      <c r="A331" s="10"/>
      <c r="B331" s="33" t="s">
        <v>637</v>
      </c>
      <c r="C331" s="7" t="s">
        <v>256</v>
      </c>
      <c r="D331" s="34"/>
      <c r="E331" s="8">
        <v>0</v>
      </c>
      <c r="F331" s="35"/>
      <c r="G331" s="8">
        <v>218.91</v>
      </c>
      <c r="H331" s="35"/>
      <c r="I331" s="8">
        <v>30</v>
      </c>
      <c r="J331" s="15"/>
      <c r="K331" s="8">
        <v>108.15</v>
      </c>
      <c r="L331" s="36"/>
      <c r="M331" s="37">
        <f t="shared" si="5"/>
        <v>357.06</v>
      </c>
      <c r="N331" s="10"/>
      <c r="O331" s="5"/>
      <c r="P331" s="5"/>
    </row>
    <row r="332" spans="1:16" ht="15" customHeight="1">
      <c r="A332" s="10"/>
      <c r="B332" s="33" t="s">
        <v>637</v>
      </c>
      <c r="C332" s="7" t="s">
        <v>295</v>
      </c>
      <c r="D332" s="34"/>
      <c r="E332" s="8">
        <v>40873</v>
      </c>
      <c r="F332" s="35"/>
      <c r="G332" s="8">
        <v>387258.33</v>
      </c>
      <c r="H332" s="35"/>
      <c r="I332" s="8">
        <v>54947</v>
      </c>
      <c r="J332" s="15"/>
      <c r="K332" s="8">
        <v>51183.96</v>
      </c>
      <c r="L332" s="36"/>
      <c r="M332" s="37">
        <f t="shared" si="5"/>
        <v>534262.29</v>
      </c>
      <c r="N332" s="10"/>
      <c r="O332" s="5"/>
      <c r="P332" s="5"/>
    </row>
    <row r="333" spans="1:16" ht="15" customHeight="1">
      <c r="A333" s="10"/>
      <c r="B333" s="33" t="s">
        <v>636</v>
      </c>
      <c r="C333" s="7" t="s">
        <v>428</v>
      </c>
      <c r="D333" s="34"/>
      <c r="E333" s="8">
        <v>22995</v>
      </c>
      <c r="F333" s="35"/>
      <c r="G333" s="8">
        <v>328409.39</v>
      </c>
      <c r="H333" s="35"/>
      <c r="I333" s="8">
        <v>77250</v>
      </c>
      <c r="J333" s="15"/>
      <c r="K333" s="8">
        <v>37723.229999999996</v>
      </c>
      <c r="L333" s="36"/>
      <c r="M333" s="37">
        <f t="shared" si="5"/>
        <v>466377.62</v>
      </c>
      <c r="N333" s="10"/>
      <c r="O333" s="5"/>
      <c r="P333" s="5"/>
    </row>
    <row r="334" spans="1:16" ht="15" customHeight="1" thickBot="1">
      <c r="A334" s="10"/>
      <c r="B334" s="25" t="s">
        <v>637</v>
      </c>
      <c r="C334" s="26" t="s">
        <v>452</v>
      </c>
      <c r="D334" s="27"/>
      <c r="E334" s="28">
        <v>2350</v>
      </c>
      <c r="F334" s="29"/>
      <c r="G334" s="28">
        <v>31253.57</v>
      </c>
      <c r="H334" s="29"/>
      <c r="I334" s="28">
        <v>5823</v>
      </c>
      <c r="J334" s="30"/>
      <c r="K334" s="28">
        <v>5678.179999999999</v>
      </c>
      <c r="L334" s="38"/>
      <c r="M334" s="32">
        <f t="shared" si="5"/>
        <v>45104.75</v>
      </c>
      <c r="N334" s="10"/>
      <c r="O334" s="5"/>
      <c r="P334" s="5"/>
    </row>
    <row r="335" spans="1:16" ht="15" customHeight="1">
      <c r="A335" s="10"/>
      <c r="B335" s="17" t="s">
        <v>634</v>
      </c>
      <c r="C335" s="18" t="s">
        <v>214</v>
      </c>
      <c r="D335" s="19"/>
      <c r="E335" s="20">
        <v>0</v>
      </c>
      <c r="F335" s="21"/>
      <c r="G335" s="20">
        <v>0</v>
      </c>
      <c r="H335" s="21"/>
      <c r="I335" s="20">
        <v>0</v>
      </c>
      <c r="J335" s="22"/>
      <c r="K335" s="20">
        <v>17114.95</v>
      </c>
      <c r="L335" s="23"/>
      <c r="M335" s="24">
        <f t="shared" si="5"/>
        <v>17114.95</v>
      </c>
      <c r="N335" s="10"/>
      <c r="O335" s="5"/>
      <c r="P335" s="5"/>
    </row>
    <row r="336" spans="1:16" ht="15" customHeight="1">
      <c r="A336" s="10"/>
      <c r="B336" s="33" t="s">
        <v>637</v>
      </c>
      <c r="C336" s="7" t="s">
        <v>113</v>
      </c>
      <c r="D336" s="34"/>
      <c r="E336" s="8">
        <v>0</v>
      </c>
      <c r="F336" s="35"/>
      <c r="G336" s="8">
        <v>3124.07</v>
      </c>
      <c r="H336" s="35"/>
      <c r="I336" s="8">
        <v>2459</v>
      </c>
      <c r="J336" s="15"/>
      <c r="K336" s="8">
        <v>495.03</v>
      </c>
      <c r="L336" s="36"/>
      <c r="M336" s="37">
        <f t="shared" si="5"/>
        <v>6078.099999999999</v>
      </c>
      <c r="N336" s="10"/>
      <c r="O336" s="5"/>
      <c r="P336" s="5"/>
    </row>
    <row r="337" spans="1:16" ht="15" customHeight="1">
      <c r="A337" s="10"/>
      <c r="B337" s="33" t="s">
        <v>637</v>
      </c>
      <c r="C337" s="7" t="s">
        <v>151</v>
      </c>
      <c r="D337" s="34"/>
      <c r="E337" s="8">
        <v>0</v>
      </c>
      <c r="F337" s="35"/>
      <c r="G337" s="8">
        <v>0</v>
      </c>
      <c r="H337" s="35"/>
      <c r="I337" s="8">
        <v>1126</v>
      </c>
      <c r="J337" s="15"/>
      <c r="K337" s="8">
        <v>349.12</v>
      </c>
      <c r="L337" s="36"/>
      <c r="M337" s="37">
        <f t="shared" si="5"/>
        <v>1475.12</v>
      </c>
      <c r="N337" s="10"/>
      <c r="O337" s="5"/>
      <c r="P337" s="5"/>
    </row>
    <row r="338" spans="1:16" ht="15" customHeight="1">
      <c r="A338" s="10"/>
      <c r="B338" s="33" t="s">
        <v>637</v>
      </c>
      <c r="C338" s="7" t="s">
        <v>439</v>
      </c>
      <c r="D338" s="34"/>
      <c r="E338" s="8">
        <v>2266</v>
      </c>
      <c r="F338" s="35"/>
      <c r="G338" s="8">
        <v>49763.33</v>
      </c>
      <c r="H338" s="35"/>
      <c r="I338" s="8">
        <v>17175</v>
      </c>
      <c r="J338" s="15"/>
      <c r="K338" s="8">
        <v>4202.4800000000005</v>
      </c>
      <c r="L338" s="36"/>
      <c r="M338" s="37">
        <f t="shared" si="5"/>
        <v>73406.81</v>
      </c>
      <c r="N338" s="10"/>
      <c r="O338" s="5"/>
      <c r="P338" s="5"/>
    </row>
    <row r="339" spans="1:16" ht="15" customHeight="1" thickBot="1">
      <c r="A339" s="10"/>
      <c r="B339" s="25" t="s">
        <v>637</v>
      </c>
      <c r="C339" s="45" t="s">
        <v>477</v>
      </c>
      <c r="D339" s="27"/>
      <c r="E339" s="46">
        <v>278</v>
      </c>
      <c r="F339" s="29"/>
      <c r="G339" s="46">
        <v>5167.12</v>
      </c>
      <c r="H339" s="29"/>
      <c r="I339" s="46">
        <v>1542</v>
      </c>
      <c r="J339" s="30"/>
      <c r="K339" s="46">
        <v>349.34000000000003</v>
      </c>
      <c r="L339" s="38"/>
      <c r="M339" s="32">
        <f t="shared" si="5"/>
        <v>7336.46</v>
      </c>
      <c r="N339" s="10"/>
      <c r="O339" s="5"/>
      <c r="P339" s="5"/>
    </row>
    <row r="340" spans="1:16" ht="15" customHeight="1">
      <c r="A340" s="10"/>
      <c r="B340" s="17" t="s">
        <v>634</v>
      </c>
      <c r="C340" s="18" t="s">
        <v>588</v>
      </c>
      <c r="D340" s="19"/>
      <c r="E340" s="20">
        <v>0</v>
      </c>
      <c r="F340" s="21"/>
      <c r="G340" s="20">
        <v>0</v>
      </c>
      <c r="H340" s="21"/>
      <c r="I340" s="20">
        <v>0</v>
      </c>
      <c r="J340" s="22"/>
      <c r="K340" s="20">
        <v>90626.42</v>
      </c>
      <c r="L340" s="23"/>
      <c r="M340" s="24">
        <f t="shared" si="5"/>
        <v>90626.42</v>
      </c>
      <c r="N340" s="10"/>
      <c r="O340" s="5"/>
      <c r="P340" s="5"/>
    </row>
    <row r="341" spans="1:16" ht="15" customHeight="1">
      <c r="A341" s="10"/>
      <c r="B341" s="72" t="s">
        <v>637</v>
      </c>
      <c r="C341" s="73" t="s">
        <v>640</v>
      </c>
      <c r="D341" s="34"/>
      <c r="E341" s="41">
        <v>0</v>
      </c>
      <c r="F341" s="35"/>
      <c r="G341" s="41">
        <v>17678</v>
      </c>
      <c r="H341" s="35"/>
      <c r="I341" s="41">
        <v>13484</v>
      </c>
      <c r="J341" s="15"/>
      <c r="K341" s="41">
        <v>18925.449999999997</v>
      </c>
      <c r="L341" s="36"/>
      <c r="M341" s="42">
        <f t="shared" si="5"/>
        <v>50087.45</v>
      </c>
      <c r="N341" s="10"/>
      <c r="O341" s="5"/>
      <c r="P341" s="5"/>
    </row>
    <row r="342" spans="1:16" ht="15" customHeight="1">
      <c r="A342" s="10"/>
      <c r="B342" s="33" t="s">
        <v>637</v>
      </c>
      <c r="C342" s="7" t="s">
        <v>32</v>
      </c>
      <c r="D342" s="34"/>
      <c r="E342" s="8">
        <v>2032</v>
      </c>
      <c r="F342" s="35"/>
      <c r="G342" s="8">
        <v>64053.97</v>
      </c>
      <c r="H342" s="35"/>
      <c r="I342" s="8">
        <v>9155</v>
      </c>
      <c r="J342" s="15"/>
      <c r="K342" s="8">
        <v>4937.52</v>
      </c>
      <c r="L342" s="36"/>
      <c r="M342" s="37">
        <f t="shared" si="5"/>
        <v>80178.49</v>
      </c>
      <c r="N342" s="10"/>
      <c r="O342" s="5"/>
      <c r="P342" s="5"/>
    </row>
    <row r="343" spans="1:16" ht="15" customHeight="1">
      <c r="A343" s="10"/>
      <c r="B343" s="33" t="s">
        <v>637</v>
      </c>
      <c r="C343" s="7" t="s">
        <v>88</v>
      </c>
      <c r="D343" s="34"/>
      <c r="E343" s="8">
        <v>17584</v>
      </c>
      <c r="F343" s="35"/>
      <c r="G343" s="8">
        <v>131571.35</v>
      </c>
      <c r="H343" s="35"/>
      <c r="I343" s="8">
        <v>20485</v>
      </c>
      <c r="J343" s="15"/>
      <c r="K343" s="8">
        <v>59603.25</v>
      </c>
      <c r="L343" s="36"/>
      <c r="M343" s="37">
        <f t="shared" si="5"/>
        <v>229243.6</v>
      </c>
      <c r="N343" s="10"/>
      <c r="O343" s="5"/>
      <c r="P343" s="5"/>
    </row>
    <row r="344" spans="1:16" ht="15" customHeight="1">
      <c r="A344" s="10"/>
      <c r="B344" s="33" t="s">
        <v>637</v>
      </c>
      <c r="C344" s="7" t="s">
        <v>152</v>
      </c>
      <c r="D344" s="34"/>
      <c r="E344" s="8">
        <v>6</v>
      </c>
      <c r="F344" s="35"/>
      <c r="G344" s="8">
        <v>13951.89</v>
      </c>
      <c r="H344" s="35"/>
      <c r="I344" s="8">
        <v>4299</v>
      </c>
      <c r="J344" s="15"/>
      <c r="K344" s="8">
        <v>1859.67</v>
      </c>
      <c r="L344" s="36"/>
      <c r="M344" s="37">
        <f t="shared" si="5"/>
        <v>20116.559999999998</v>
      </c>
      <c r="N344" s="10"/>
      <c r="O344" s="5"/>
      <c r="P344" s="5"/>
    </row>
    <row r="345" spans="1:16" ht="15" customHeight="1">
      <c r="A345" s="10"/>
      <c r="B345" s="33" t="s">
        <v>637</v>
      </c>
      <c r="C345" s="7" t="s">
        <v>222</v>
      </c>
      <c r="D345" s="34"/>
      <c r="E345" s="8">
        <v>0</v>
      </c>
      <c r="F345" s="35"/>
      <c r="G345" s="8">
        <v>10900.16</v>
      </c>
      <c r="H345" s="35"/>
      <c r="I345" s="8">
        <v>4785</v>
      </c>
      <c r="J345" s="15"/>
      <c r="K345" s="8">
        <v>1005.05</v>
      </c>
      <c r="L345" s="36"/>
      <c r="M345" s="37">
        <f t="shared" si="5"/>
        <v>16690.21</v>
      </c>
      <c r="N345" s="10"/>
      <c r="O345" s="5"/>
      <c r="P345" s="5"/>
    </row>
    <row r="346" spans="1:16" ht="15" customHeight="1">
      <c r="A346" s="10"/>
      <c r="B346" s="33" t="s">
        <v>637</v>
      </c>
      <c r="C346" s="7" t="s">
        <v>281</v>
      </c>
      <c r="D346" s="34"/>
      <c r="E346" s="8">
        <v>0</v>
      </c>
      <c r="F346" s="35"/>
      <c r="G346" s="8">
        <v>3157.35</v>
      </c>
      <c r="H346" s="35"/>
      <c r="I346" s="8">
        <v>861</v>
      </c>
      <c r="J346" s="15"/>
      <c r="K346" s="8">
        <v>229.26</v>
      </c>
      <c r="L346" s="36"/>
      <c r="M346" s="37">
        <f t="shared" si="5"/>
        <v>4247.61</v>
      </c>
      <c r="N346" s="10"/>
      <c r="O346" s="5"/>
      <c r="P346" s="5"/>
    </row>
    <row r="347" spans="1:16" ht="15" customHeight="1">
      <c r="A347" s="10"/>
      <c r="B347" s="33" t="s">
        <v>637</v>
      </c>
      <c r="C347" s="7" t="s">
        <v>341</v>
      </c>
      <c r="D347" s="34"/>
      <c r="E347" s="8">
        <v>0</v>
      </c>
      <c r="F347" s="35"/>
      <c r="G347" s="8">
        <v>9075.18</v>
      </c>
      <c r="H347" s="35"/>
      <c r="I347" s="8">
        <v>2925</v>
      </c>
      <c r="J347" s="15"/>
      <c r="K347" s="8">
        <v>1547.8</v>
      </c>
      <c r="L347" s="36"/>
      <c r="M347" s="37">
        <f t="shared" si="5"/>
        <v>13547.98</v>
      </c>
      <c r="N347" s="10"/>
      <c r="O347" s="5"/>
      <c r="P347" s="5"/>
    </row>
    <row r="348" spans="1:16" ht="15" customHeight="1">
      <c r="A348" s="10"/>
      <c r="B348" s="33" t="s">
        <v>637</v>
      </c>
      <c r="C348" s="7" t="s">
        <v>353</v>
      </c>
      <c r="D348" s="34"/>
      <c r="E348" s="8">
        <v>458</v>
      </c>
      <c r="F348" s="35"/>
      <c r="G348" s="8">
        <v>11134.29</v>
      </c>
      <c r="H348" s="35"/>
      <c r="I348" s="8">
        <v>3871</v>
      </c>
      <c r="J348" s="15"/>
      <c r="K348" s="8">
        <v>256.98</v>
      </c>
      <c r="L348" s="36"/>
      <c r="M348" s="37">
        <f t="shared" si="5"/>
        <v>15720.27</v>
      </c>
      <c r="N348" s="10"/>
      <c r="O348" s="5"/>
      <c r="P348" s="5"/>
    </row>
    <row r="349" spans="1:16" ht="15" customHeight="1">
      <c r="A349" s="10"/>
      <c r="B349" s="33" t="s">
        <v>637</v>
      </c>
      <c r="C349" s="7" t="s">
        <v>400</v>
      </c>
      <c r="D349" s="34"/>
      <c r="E349" s="8">
        <v>4232</v>
      </c>
      <c r="F349" s="35"/>
      <c r="G349" s="8">
        <v>51965.19</v>
      </c>
      <c r="H349" s="35"/>
      <c r="I349" s="8">
        <v>16512</v>
      </c>
      <c r="J349" s="15"/>
      <c r="K349" s="8">
        <v>6946.859999999999</v>
      </c>
      <c r="L349" s="36"/>
      <c r="M349" s="37">
        <f t="shared" si="5"/>
        <v>79656.05</v>
      </c>
      <c r="N349" s="10"/>
      <c r="O349" s="5"/>
      <c r="P349" s="5"/>
    </row>
    <row r="350" spans="1:16" ht="15" customHeight="1">
      <c r="A350" s="10"/>
      <c r="B350" s="33" t="s">
        <v>637</v>
      </c>
      <c r="C350" s="7" t="s">
        <v>409</v>
      </c>
      <c r="D350" s="34"/>
      <c r="E350" s="8">
        <v>13763</v>
      </c>
      <c r="F350" s="35"/>
      <c r="G350" s="8">
        <v>136972.88</v>
      </c>
      <c r="H350" s="35"/>
      <c r="I350" s="8">
        <v>42218</v>
      </c>
      <c r="J350" s="15"/>
      <c r="K350" s="8">
        <v>27542.97</v>
      </c>
      <c r="L350" s="36"/>
      <c r="M350" s="37">
        <f t="shared" si="5"/>
        <v>220496.85</v>
      </c>
      <c r="N350" s="10"/>
      <c r="O350" s="5"/>
      <c r="P350" s="5"/>
    </row>
    <row r="351" spans="1:16" ht="15" customHeight="1" thickBot="1">
      <c r="A351" s="10"/>
      <c r="B351" s="25" t="s">
        <v>637</v>
      </c>
      <c r="C351" s="26" t="s">
        <v>493</v>
      </c>
      <c r="D351" s="27"/>
      <c r="E351" s="28">
        <v>138</v>
      </c>
      <c r="F351" s="29"/>
      <c r="G351" s="28">
        <v>7127</v>
      </c>
      <c r="H351" s="29"/>
      <c r="I351" s="28">
        <v>60</v>
      </c>
      <c r="J351" s="30"/>
      <c r="K351" s="28">
        <v>2230.08</v>
      </c>
      <c r="L351" s="38"/>
      <c r="M351" s="32">
        <f t="shared" si="5"/>
        <v>9555.08</v>
      </c>
      <c r="N351" s="10"/>
      <c r="O351" s="5"/>
      <c r="P351" s="5"/>
    </row>
    <row r="352" spans="1:16" ht="15" customHeight="1">
      <c r="A352" s="10"/>
      <c r="B352" s="17" t="s">
        <v>634</v>
      </c>
      <c r="C352" s="18" t="s">
        <v>589</v>
      </c>
      <c r="D352" s="19"/>
      <c r="E352" s="20">
        <v>0</v>
      </c>
      <c r="F352" s="21"/>
      <c r="G352" s="20">
        <v>0</v>
      </c>
      <c r="H352" s="21"/>
      <c r="I352" s="20">
        <v>0</v>
      </c>
      <c r="J352" s="22"/>
      <c r="K352" s="20">
        <v>1484.62</v>
      </c>
      <c r="L352" s="23"/>
      <c r="M352" s="24">
        <f t="shared" si="5"/>
        <v>1484.62</v>
      </c>
      <c r="N352" s="10"/>
      <c r="O352" s="5"/>
      <c r="P352" s="5"/>
    </row>
    <row r="353" spans="1:16" ht="15" customHeight="1">
      <c r="A353" s="10"/>
      <c r="B353" s="33" t="s">
        <v>637</v>
      </c>
      <c r="C353" s="7" t="s">
        <v>276</v>
      </c>
      <c r="D353" s="34"/>
      <c r="E353" s="8">
        <v>0</v>
      </c>
      <c r="F353" s="35"/>
      <c r="G353" s="8">
        <v>6051.99</v>
      </c>
      <c r="H353" s="35"/>
      <c r="I353" s="8">
        <v>1933</v>
      </c>
      <c r="J353" s="15"/>
      <c r="K353" s="8">
        <v>2047.55</v>
      </c>
      <c r="L353" s="36"/>
      <c r="M353" s="37">
        <f t="shared" si="5"/>
        <v>10032.539999999999</v>
      </c>
      <c r="N353" s="10"/>
      <c r="O353" s="5"/>
      <c r="P353" s="5"/>
    </row>
    <row r="354" spans="1:16" ht="15" customHeight="1">
      <c r="A354" s="10"/>
      <c r="B354" s="33" t="s">
        <v>637</v>
      </c>
      <c r="C354" s="7" t="s">
        <v>351</v>
      </c>
      <c r="D354" s="34"/>
      <c r="E354" s="8">
        <v>153</v>
      </c>
      <c r="F354" s="35"/>
      <c r="G354" s="8">
        <v>2095.17</v>
      </c>
      <c r="H354" s="35"/>
      <c r="I354" s="8">
        <v>1257</v>
      </c>
      <c r="J354" s="15"/>
      <c r="K354" s="8">
        <v>630.4000000000001</v>
      </c>
      <c r="L354" s="36"/>
      <c r="M354" s="37">
        <f t="shared" si="5"/>
        <v>4135.57</v>
      </c>
      <c r="N354" s="10"/>
      <c r="O354" s="5"/>
      <c r="P354" s="5"/>
    </row>
    <row r="355" spans="1:16" ht="15" customHeight="1" thickBot="1">
      <c r="A355" s="10"/>
      <c r="B355" s="25" t="s">
        <v>637</v>
      </c>
      <c r="C355" s="26" t="s">
        <v>450</v>
      </c>
      <c r="D355" s="27"/>
      <c r="E355" s="28">
        <v>844</v>
      </c>
      <c r="F355" s="29"/>
      <c r="G355" s="28">
        <v>2912.77</v>
      </c>
      <c r="H355" s="29"/>
      <c r="I355" s="28">
        <v>1568</v>
      </c>
      <c r="J355" s="30"/>
      <c r="K355" s="28">
        <v>280.43</v>
      </c>
      <c r="L355" s="38"/>
      <c r="M355" s="32">
        <f t="shared" si="5"/>
        <v>5605.200000000001</v>
      </c>
      <c r="N355" s="10"/>
      <c r="O355" s="5"/>
      <c r="P355" s="5"/>
    </row>
    <row r="356" spans="1:16" ht="15" customHeight="1">
      <c r="A356" s="10"/>
      <c r="B356" s="17" t="s">
        <v>634</v>
      </c>
      <c r="C356" s="18" t="s">
        <v>590</v>
      </c>
      <c r="D356" s="19"/>
      <c r="E356" s="20">
        <v>0</v>
      </c>
      <c r="F356" s="21"/>
      <c r="G356" s="20">
        <v>0</v>
      </c>
      <c r="H356" s="21"/>
      <c r="I356" s="20">
        <v>0</v>
      </c>
      <c r="J356" s="22"/>
      <c r="K356" s="20">
        <v>47634.81</v>
      </c>
      <c r="L356" s="23"/>
      <c r="M356" s="24">
        <f t="shared" si="5"/>
        <v>47634.81</v>
      </c>
      <c r="N356" s="10"/>
      <c r="O356" s="5"/>
      <c r="P356" s="5"/>
    </row>
    <row r="357" spans="1:16" ht="15" customHeight="1">
      <c r="A357" s="10"/>
      <c r="B357" s="33" t="s">
        <v>637</v>
      </c>
      <c r="C357" s="7" t="s">
        <v>53</v>
      </c>
      <c r="D357" s="34"/>
      <c r="E357" s="8">
        <v>0</v>
      </c>
      <c r="F357" s="35"/>
      <c r="G357" s="8">
        <v>7431.1</v>
      </c>
      <c r="H357" s="35"/>
      <c r="I357" s="8">
        <v>3822</v>
      </c>
      <c r="J357" s="15"/>
      <c r="K357" s="8">
        <v>1600.13</v>
      </c>
      <c r="L357" s="36"/>
      <c r="M357" s="37">
        <f t="shared" si="5"/>
        <v>12853.23</v>
      </c>
      <c r="N357" s="10"/>
      <c r="O357" s="5"/>
      <c r="P357" s="5"/>
    </row>
    <row r="358" spans="1:16" ht="15" customHeight="1" thickBot="1">
      <c r="A358" s="10"/>
      <c r="B358" s="25" t="s">
        <v>636</v>
      </c>
      <c r="C358" s="26" t="s">
        <v>393</v>
      </c>
      <c r="D358" s="27"/>
      <c r="E358" s="28">
        <v>20745</v>
      </c>
      <c r="F358" s="29"/>
      <c r="G358" s="28">
        <v>265004.87</v>
      </c>
      <c r="H358" s="29"/>
      <c r="I358" s="28">
        <v>69259</v>
      </c>
      <c r="J358" s="30"/>
      <c r="K358" s="28">
        <v>51193.89</v>
      </c>
      <c r="L358" s="38"/>
      <c r="M358" s="32">
        <f t="shared" si="5"/>
        <v>406202.76</v>
      </c>
      <c r="N358" s="10"/>
      <c r="O358" s="5"/>
      <c r="P358" s="5"/>
    </row>
    <row r="359" spans="1:16" ht="15" customHeight="1">
      <c r="A359" s="10"/>
      <c r="B359" s="17" t="s">
        <v>634</v>
      </c>
      <c r="C359" s="18" t="s">
        <v>244</v>
      </c>
      <c r="D359" s="19"/>
      <c r="E359" s="20">
        <v>0</v>
      </c>
      <c r="F359" s="21"/>
      <c r="G359" s="20">
        <v>0</v>
      </c>
      <c r="H359" s="21"/>
      <c r="I359" s="20">
        <v>0</v>
      </c>
      <c r="J359" s="22"/>
      <c r="K359" s="20">
        <v>42760.420000000006</v>
      </c>
      <c r="L359" s="23"/>
      <c r="M359" s="24">
        <f t="shared" si="5"/>
        <v>42760.420000000006</v>
      </c>
      <c r="N359" s="10"/>
      <c r="O359" s="5"/>
      <c r="P359" s="5"/>
    </row>
    <row r="360" spans="1:16" ht="15" customHeight="1">
      <c r="A360" s="10"/>
      <c r="B360" s="33" t="s">
        <v>636</v>
      </c>
      <c r="C360" s="7" t="s">
        <v>228</v>
      </c>
      <c r="D360" s="34"/>
      <c r="E360" s="8">
        <v>22778</v>
      </c>
      <c r="F360" s="35"/>
      <c r="G360" s="8">
        <v>326549.2</v>
      </c>
      <c r="H360" s="35"/>
      <c r="I360" s="8">
        <v>102484</v>
      </c>
      <c r="J360" s="15"/>
      <c r="K360" s="8">
        <v>44045.479999999996</v>
      </c>
      <c r="L360" s="36"/>
      <c r="M360" s="37">
        <f t="shared" si="5"/>
        <v>495856.68</v>
      </c>
      <c r="N360" s="10"/>
      <c r="O360" s="5"/>
      <c r="P360" s="5"/>
    </row>
    <row r="361" spans="1:16" ht="15" customHeight="1">
      <c r="A361" s="10"/>
      <c r="B361" s="33" t="s">
        <v>637</v>
      </c>
      <c r="C361" s="7" t="s">
        <v>233</v>
      </c>
      <c r="D361" s="34"/>
      <c r="E361" s="8">
        <v>0</v>
      </c>
      <c r="F361" s="35"/>
      <c r="G361" s="8">
        <v>18807.94</v>
      </c>
      <c r="H361" s="35"/>
      <c r="I361" s="8">
        <v>9528</v>
      </c>
      <c r="J361" s="15"/>
      <c r="K361" s="8">
        <v>7591.780000000001</v>
      </c>
      <c r="L361" s="36"/>
      <c r="M361" s="37">
        <f t="shared" si="5"/>
        <v>35927.72</v>
      </c>
      <c r="N361" s="10"/>
      <c r="O361" s="5"/>
      <c r="P361" s="5"/>
    </row>
    <row r="362" spans="1:16" ht="15" customHeight="1" thickBot="1">
      <c r="A362" s="10"/>
      <c r="B362" s="25" t="s">
        <v>637</v>
      </c>
      <c r="C362" s="26" t="s">
        <v>345</v>
      </c>
      <c r="D362" s="27"/>
      <c r="E362" s="28">
        <v>0</v>
      </c>
      <c r="F362" s="29"/>
      <c r="G362" s="28">
        <v>4323.78</v>
      </c>
      <c r="H362" s="29"/>
      <c r="I362" s="28">
        <v>3034</v>
      </c>
      <c r="J362" s="30"/>
      <c r="K362" s="28">
        <v>241.51</v>
      </c>
      <c r="L362" s="38"/>
      <c r="M362" s="32">
        <f t="shared" si="5"/>
        <v>7599.29</v>
      </c>
      <c r="N362" s="10"/>
      <c r="O362" s="5"/>
      <c r="P362" s="5"/>
    </row>
    <row r="363" spans="1:16" ht="15" customHeight="1">
      <c r="A363" s="10"/>
      <c r="B363" s="17" t="s">
        <v>634</v>
      </c>
      <c r="C363" s="18" t="s">
        <v>591</v>
      </c>
      <c r="D363" s="19"/>
      <c r="E363" s="20">
        <v>0</v>
      </c>
      <c r="F363" s="21"/>
      <c r="G363" s="20">
        <v>0</v>
      </c>
      <c r="H363" s="21"/>
      <c r="I363" s="20">
        <v>0</v>
      </c>
      <c r="J363" s="22"/>
      <c r="K363" s="20">
        <v>58544.63</v>
      </c>
      <c r="L363" s="23"/>
      <c r="M363" s="24">
        <f t="shared" si="5"/>
        <v>58544.63</v>
      </c>
      <c r="N363" s="10"/>
      <c r="O363" s="5"/>
      <c r="P363" s="5"/>
    </row>
    <row r="364" spans="1:16" ht="15" customHeight="1" thickBot="1">
      <c r="A364" s="10"/>
      <c r="B364" s="25" t="s">
        <v>636</v>
      </c>
      <c r="C364" s="26" t="s">
        <v>250</v>
      </c>
      <c r="D364" s="27"/>
      <c r="E364" s="28">
        <v>23559</v>
      </c>
      <c r="F364" s="29"/>
      <c r="G364" s="28">
        <v>85685.67</v>
      </c>
      <c r="H364" s="29"/>
      <c r="I364" s="28">
        <v>73984</v>
      </c>
      <c r="J364" s="30"/>
      <c r="K364" s="28">
        <v>12652.96</v>
      </c>
      <c r="L364" s="38"/>
      <c r="M364" s="32">
        <f t="shared" si="5"/>
        <v>195881.62999999998</v>
      </c>
      <c r="N364" s="10"/>
      <c r="O364" s="5"/>
      <c r="P364" s="5"/>
    </row>
    <row r="365" spans="1:16" ht="15" customHeight="1">
      <c r="A365" s="10"/>
      <c r="B365" s="17" t="s">
        <v>634</v>
      </c>
      <c r="C365" s="18" t="s">
        <v>261</v>
      </c>
      <c r="D365" s="19"/>
      <c r="E365" s="20">
        <v>0</v>
      </c>
      <c r="F365" s="21"/>
      <c r="G365" s="20">
        <v>0</v>
      </c>
      <c r="H365" s="21"/>
      <c r="I365" s="20">
        <v>0</v>
      </c>
      <c r="J365" s="22"/>
      <c r="K365" s="20">
        <v>22858</v>
      </c>
      <c r="L365" s="23"/>
      <c r="M365" s="24">
        <f t="shared" si="5"/>
        <v>22858</v>
      </c>
      <c r="N365" s="10"/>
      <c r="O365" s="5"/>
      <c r="P365" s="5"/>
    </row>
    <row r="366" spans="1:16" ht="15" customHeight="1">
      <c r="A366" s="10"/>
      <c r="B366" s="33" t="s">
        <v>637</v>
      </c>
      <c r="C366" s="7" t="s">
        <v>154</v>
      </c>
      <c r="D366" s="34"/>
      <c r="E366" s="8">
        <v>3000</v>
      </c>
      <c r="F366" s="35"/>
      <c r="G366" s="8">
        <v>53828.5</v>
      </c>
      <c r="H366" s="35"/>
      <c r="I366" s="8">
        <v>35095</v>
      </c>
      <c r="J366" s="15"/>
      <c r="K366" s="8">
        <v>7847.34</v>
      </c>
      <c r="L366" s="36"/>
      <c r="M366" s="37">
        <f t="shared" si="5"/>
        <v>99770.84</v>
      </c>
      <c r="N366" s="10"/>
      <c r="O366" s="5"/>
      <c r="P366" s="5"/>
    </row>
    <row r="367" spans="1:16" ht="15" customHeight="1" thickBot="1">
      <c r="A367" s="10"/>
      <c r="B367" s="25" t="s">
        <v>637</v>
      </c>
      <c r="C367" s="26" t="s">
        <v>199</v>
      </c>
      <c r="D367" s="27"/>
      <c r="E367" s="28">
        <v>0</v>
      </c>
      <c r="F367" s="29"/>
      <c r="G367" s="28">
        <v>21255.5</v>
      </c>
      <c r="H367" s="29"/>
      <c r="I367" s="28">
        <v>15353</v>
      </c>
      <c r="J367" s="30"/>
      <c r="K367" s="28">
        <v>8261.900000000001</v>
      </c>
      <c r="L367" s="38"/>
      <c r="M367" s="32">
        <f t="shared" si="5"/>
        <v>44870.4</v>
      </c>
      <c r="N367" s="10"/>
      <c r="O367" s="5"/>
      <c r="P367" s="5"/>
    </row>
    <row r="368" spans="1:16" ht="15" customHeight="1">
      <c r="A368" s="10"/>
      <c r="B368" s="17" t="s">
        <v>634</v>
      </c>
      <c r="C368" s="18" t="s">
        <v>262</v>
      </c>
      <c r="D368" s="19"/>
      <c r="E368" s="20">
        <v>0</v>
      </c>
      <c r="F368" s="21"/>
      <c r="G368" s="20">
        <v>0</v>
      </c>
      <c r="H368" s="21"/>
      <c r="I368" s="20">
        <v>0</v>
      </c>
      <c r="J368" s="22"/>
      <c r="K368" s="20">
        <v>4519.06</v>
      </c>
      <c r="L368" s="23"/>
      <c r="M368" s="24">
        <f t="shared" si="5"/>
        <v>4519.06</v>
      </c>
      <c r="N368" s="10"/>
      <c r="O368" s="5"/>
      <c r="P368" s="5"/>
    </row>
    <row r="369" spans="1:16" ht="15" customHeight="1">
      <c r="A369" s="10"/>
      <c r="B369" s="33" t="s">
        <v>637</v>
      </c>
      <c r="C369" s="7" t="s">
        <v>209</v>
      </c>
      <c r="D369" s="34"/>
      <c r="E369" s="8">
        <v>0</v>
      </c>
      <c r="F369" s="35"/>
      <c r="G369" s="8">
        <v>4301.48</v>
      </c>
      <c r="H369" s="35"/>
      <c r="I369" s="8">
        <v>1321</v>
      </c>
      <c r="J369" s="15"/>
      <c r="K369" s="8">
        <v>544.6</v>
      </c>
      <c r="L369" s="36"/>
      <c r="M369" s="37">
        <f t="shared" si="5"/>
        <v>6167.08</v>
      </c>
      <c r="N369" s="10"/>
      <c r="O369" s="5"/>
      <c r="P369" s="5"/>
    </row>
    <row r="370" spans="1:16" ht="15" customHeight="1">
      <c r="A370" s="10"/>
      <c r="B370" s="33" t="s">
        <v>637</v>
      </c>
      <c r="C370" s="7" t="s">
        <v>269</v>
      </c>
      <c r="D370" s="34"/>
      <c r="E370" s="8">
        <v>1620</v>
      </c>
      <c r="F370" s="35"/>
      <c r="G370" s="8">
        <v>18786.31</v>
      </c>
      <c r="H370" s="35"/>
      <c r="I370" s="8">
        <v>5043</v>
      </c>
      <c r="J370" s="15"/>
      <c r="K370" s="68">
        <v>1738.35</v>
      </c>
      <c r="L370" s="36"/>
      <c r="M370" s="37">
        <f t="shared" si="5"/>
        <v>27187.66</v>
      </c>
      <c r="N370" s="10"/>
      <c r="O370" s="5"/>
      <c r="P370" s="5"/>
    </row>
    <row r="371" spans="1:16" ht="15" customHeight="1" thickBot="1">
      <c r="A371" s="10"/>
      <c r="B371" s="25" t="s">
        <v>637</v>
      </c>
      <c r="C371" s="45" t="s">
        <v>270</v>
      </c>
      <c r="D371" s="27"/>
      <c r="E371" s="46">
        <v>0</v>
      </c>
      <c r="F371" s="29"/>
      <c r="G371" s="46">
        <v>17989.35</v>
      </c>
      <c r="H371" s="29"/>
      <c r="I371" s="46">
        <v>11272</v>
      </c>
      <c r="J371" s="30"/>
      <c r="K371" s="70">
        <v>834.71</v>
      </c>
      <c r="L371" s="38"/>
      <c r="M371" s="71">
        <f t="shared" si="5"/>
        <v>30096.059999999998</v>
      </c>
      <c r="N371" s="10"/>
      <c r="O371" s="5"/>
      <c r="P371" s="5"/>
    </row>
    <row r="372" spans="1:16" ht="15" customHeight="1">
      <c r="A372" s="10"/>
      <c r="B372" s="17" t="s">
        <v>634</v>
      </c>
      <c r="C372" s="18" t="s">
        <v>592</v>
      </c>
      <c r="D372" s="19"/>
      <c r="E372" s="20">
        <v>0</v>
      </c>
      <c r="F372" s="21"/>
      <c r="G372" s="20">
        <v>0</v>
      </c>
      <c r="H372" s="21"/>
      <c r="I372" s="20">
        <v>0</v>
      </c>
      <c r="J372" s="22"/>
      <c r="K372" s="20">
        <v>10144.720000000001</v>
      </c>
      <c r="L372" s="23"/>
      <c r="M372" s="24">
        <f t="shared" si="5"/>
        <v>10144.720000000001</v>
      </c>
      <c r="N372" s="10"/>
      <c r="O372" s="5"/>
      <c r="P372" s="5"/>
    </row>
    <row r="373" spans="1:16" ht="15" customHeight="1">
      <c r="A373" s="10"/>
      <c r="B373" s="33" t="s">
        <v>637</v>
      </c>
      <c r="C373" s="7" t="s">
        <v>25</v>
      </c>
      <c r="D373" s="34"/>
      <c r="E373" s="8">
        <v>0</v>
      </c>
      <c r="F373" s="35"/>
      <c r="G373" s="8">
        <v>759.63</v>
      </c>
      <c r="H373" s="35"/>
      <c r="I373" s="8">
        <v>322</v>
      </c>
      <c r="J373" s="15"/>
      <c r="K373" s="8">
        <v>70.77000000000001</v>
      </c>
      <c r="L373" s="36"/>
      <c r="M373" s="37">
        <f t="shared" si="5"/>
        <v>1152.4</v>
      </c>
      <c r="N373" s="10"/>
      <c r="O373" s="5"/>
      <c r="P373" s="5"/>
    </row>
    <row r="374" spans="1:16" ht="15" customHeight="1">
      <c r="A374" s="10"/>
      <c r="B374" s="33" t="s">
        <v>637</v>
      </c>
      <c r="C374" s="7" t="s">
        <v>139</v>
      </c>
      <c r="D374" s="34"/>
      <c r="E374" s="8">
        <v>0</v>
      </c>
      <c r="F374" s="35"/>
      <c r="G374" s="8">
        <v>1163.71</v>
      </c>
      <c r="H374" s="35"/>
      <c r="I374" s="8">
        <v>616</v>
      </c>
      <c r="J374" s="15"/>
      <c r="K374" s="8">
        <v>0</v>
      </c>
      <c r="L374" s="36"/>
      <c r="M374" s="37">
        <f t="shared" si="5"/>
        <v>1779.71</v>
      </c>
      <c r="N374" s="10"/>
      <c r="O374" s="5"/>
      <c r="P374" s="5"/>
    </row>
    <row r="375" spans="1:16" ht="15" customHeight="1">
      <c r="A375" s="10"/>
      <c r="B375" s="33" t="s">
        <v>637</v>
      </c>
      <c r="C375" s="7" t="s">
        <v>182</v>
      </c>
      <c r="D375" s="34"/>
      <c r="E375" s="8">
        <v>92</v>
      </c>
      <c r="F375" s="35"/>
      <c r="G375" s="8">
        <v>55081.83</v>
      </c>
      <c r="H375" s="35"/>
      <c r="I375" s="8">
        <v>1219</v>
      </c>
      <c r="J375" s="15"/>
      <c r="K375" s="8">
        <v>333.27</v>
      </c>
      <c r="L375" s="36"/>
      <c r="M375" s="37">
        <f t="shared" si="5"/>
        <v>56726.1</v>
      </c>
      <c r="N375" s="10"/>
      <c r="O375" s="5"/>
      <c r="P375" s="5"/>
    </row>
    <row r="376" spans="1:16" ht="15" customHeight="1">
      <c r="A376" s="10"/>
      <c r="B376" s="33" t="s">
        <v>637</v>
      </c>
      <c r="C376" s="7" t="s">
        <v>188</v>
      </c>
      <c r="D376" s="34"/>
      <c r="E376" s="8">
        <v>0</v>
      </c>
      <c r="F376" s="35"/>
      <c r="G376" s="8">
        <v>999.7</v>
      </c>
      <c r="H376" s="35"/>
      <c r="I376" s="8">
        <v>248</v>
      </c>
      <c r="J376" s="15"/>
      <c r="K376" s="8">
        <v>0</v>
      </c>
      <c r="L376" s="36"/>
      <c r="M376" s="37">
        <f t="shared" si="5"/>
        <v>1247.7</v>
      </c>
      <c r="N376" s="10"/>
      <c r="O376" s="5"/>
      <c r="P376" s="5"/>
    </row>
    <row r="377" spans="1:16" ht="15" customHeight="1">
      <c r="A377" s="10"/>
      <c r="B377" s="33" t="s">
        <v>637</v>
      </c>
      <c r="C377" s="7" t="s">
        <v>216</v>
      </c>
      <c r="D377" s="34"/>
      <c r="E377" s="8">
        <v>129</v>
      </c>
      <c r="F377" s="35"/>
      <c r="G377" s="8">
        <v>2519.51</v>
      </c>
      <c r="H377" s="35"/>
      <c r="I377" s="8">
        <v>3353</v>
      </c>
      <c r="J377" s="15"/>
      <c r="K377" s="8">
        <v>604.61</v>
      </c>
      <c r="L377" s="36"/>
      <c r="M377" s="37">
        <f t="shared" si="5"/>
        <v>6606.12</v>
      </c>
      <c r="N377" s="10"/>
      <c r="O377" s="5"/>
      <c r="P377" s="5"/>
    </row>
    <row r="378" spans="1:16" ht="15" customHeight="1">
      <c r="A378" s="10"/>
      <c r="B378" s="33" t="s">
        <v>637</v>
      </c>
      <c r="C378" s="7" t="s">
        <v>321</v>
      </c>
      <c r="D378" s="34"/>
      <c r="E378" s="8">
        <v>2</v>
      </c>
      <c r="F378" s="35"/>
      <c r="G378" s="8">
        <v>1672.27</v>
      </c>
      <c r="H378" s="35"/>
      <c r="I378" s="8">
        <v>1188</v>
      </c>
      <c r="J378" s="15"/>
      <c r="K378" s="8">
        <v>518.76</v>
      </c>
      <c r="L378" s="36"/>
      <c r="M378" s="37">
        <f t="shared" si="5"/>
        <v>3381.0299999999997</v>
      </c>
      <c r="N378" s="10"/>
      <c r="O378" s="5"/>
      <c r="P378" s="5"/>
    </row>
    <row r="379" spans="1:16" ht="15" customHeight="1">
      <c r="A379" s="10"/>
      <c r="B379" s="33" t="s">
        <v>637</v>
      </c>
      <c r="C379" s="7" t="s">
        <v>333</v>
      </c>
      <c r="D379" s="34"/>
      <c r="E379" s="8">
        <v>0</v>
      </c>
      <c r="F379" s="35"/>
      <c r="G379" s="8">
        <v>1073.95</v>
      </c>
      <c r="H379" s="35"/>
      <c r="I379" s="8">
        <v>612</v>
      </c>
      <c r="J379" s="15"/>
      <c r="K379" s="8">
        <v>0</v>
      </c>
      <c r="L379" s="36"/>
      <c r="M379" s="37">
        <f t="shared" si="5"/>
        <v>1685.95</v>
      </c>
      <c r="N379" s="10"/>
      <c r="O379" s="5"/>
      <c r="P379" s="5"/>
    </row>
    <row r="380" spans="1:16" ht="15" customHeight="1">
      <c r="A380" s="10"/>
      <c r="B380" s="33" t="s">
        <v>637</v>
      </c>
      <c r="C380" s="7" t="s">
        <v>371</v>
      </c>
      <c r="D380" s="34"/>
      <c r="E380" s="8">
        <v>2149</v>
      </c>
      <c r="F380" s="35"/>
      <c r="G380" s="8">
        <v>17819.48</v>
      </c>
      <c r="H380" s="35"/>
      <c r="I380" s="8">
        <v>6374</v>
      </c>
      <c r="J380" s="15"/>
      <c r="K380" s="8">
        <v>2910.5200000000004</v>
      </c>
      <c r="L380" s="36"/>
      <c r="M380" s="37">
        <f t="shared" si="5"/>
        <v>29253</v>
      </c>
      <c r="N380" s="10"/>
      <c r="O380" s="5"/>
      <c r="P380" s="5"/>
    </row>
    <row r="381" spans="1:16" ht="15" customHeight="1" thickBot="1">
      <c r="A381" s="10"/>
      <c r="B381" s="25" t="s">
        <v>637</v>
      </c>
      <c r="C381" s="26" t="s">
        <v>490</v>
      </c>
      <c r="D381" s="27"/>
      <c r="E381" s="28">
        <v>3212</v>
      </c>
      <c r="F381" s="29"/>
      <c r="G381" s="28">
        <v>42495.35</v>
      </c>
      <c r="H381" s="29"/>
      <c r="I381" s="28">
        <v>25040</v>
      </c>
      <c r="J381" s="30"/>
      <c r="K381" s="28">
        <v>10990.92</v>
      </c>
      <c r="L381" s="38"/>
      <c r="M381" s="32">
        <f t="shared" si="5"/>
        <v>81738.27</v>
      </c>
      <c r="N381" s="10"/>
      <c r="O381" s="5"/>
      <c r="P381" s="5"/>
    </row>
    <row r="382" spans="1:16" ht="15" customHeight="1">
      <c r="A382" s="10"/>
      <c r="B382" s="17" t="s">
        <v>634</v>
      </c>
      <c r="C382" s="18" t="s">
        <v>593</v>
      </c>
      <c r="D382" s="19"/>
      <c r="E382" s="20">
        <v>0</v>
      </c>
      <c r="F382" s="21"/>
      <c r="G382" s="20">
        <v>0</v>
      </c>
      <c r="H382" s="21"/>
      <c r="I382" s="20">
        <v>0</v>
      </c>
      <c r="J382" s="22"/>
      <c r="K382" s="20">
        <v>46995.92</v>
      </c>
      <c r="L382" s="23"/>
      <c r="M382" s="24">
        <f t="shared" si="5"/>
        <v>46995.92</v>
      </c>
      <c r="N382" s="10"/>
      <c r="O382" s="5"/>
      <c r="P382" s="5"/>
    </row>
    <row r="383" spans="1:16" ht="15" customHeight="1">
      <c r="A383" s="10"/>
      <c r="B383" s="33" t="s">
        <v>637</v>
      </c>
      <c r="C383" s="7" t="s">
        <v>268</v>
      </c>
      <c r="D383" s="34"/>
      <c r="E383" s="8">
        <v>4601</v>
      </c>
      <c r="F383" s="35"/>
      <c r="G383" s="8">
        <v>72056.86</v>
      </c>
      <c r="H383" s="35"/>
      <c r="I383" s="8">
        <v>41357</v>
      </c>
      <c r="J383" s="15"/>
      <c r="K383" s="8">
        <v>17791.19</v>
      </c>
      <c r="L383" s="36"/>
      <c r="M383" s="37">
        <f t="shared" si="5"/>
        <v>135806.05</v>
      </c>
      <c r="N383" s="10"/>
      <c r="O383" s="5"/>
      <c r="P383" s="5"/>
    </row>
    <row r="384" spans="1:16" ht="15" customHeight="1" thickBot="1">
      <c r="A384" s="10"/>
      <c r="B384" s="25" t="s">
        <v>637</v>
      </c>
      <c r="C384" s="26" t="s">
        <v>326</v>
      </c>
      <c r="D384" s="27"/>
      <c r="E384" s="28">
        <v>184</v>
      </c>
      <c r="F384" s="29"/>
      <c r="G384" s="28">
        <v>22842.8</v>
      </c>
      <c r="H384" s="29"/>
      <c r="I384" s="28">
        <v>6933</v>
      </c>
      <c r="J384" s="30"/>
      <c r="K384" s="28">
        <v>1790.12</v>
      </c>
      <c r="L384" s="38"/>
      <c r="M384" s="32">
        <f t="shared" si="5"/>
        <v>31749.92</v>
      </c>
      <c r="N384" s="10"/>
      <c r="O384" s="5"/>
      <c r="P384" s="5"/>
    </row>
    <row r="385" spans="1:16" ht="15" customHeight="1">
      <c r="A385" s="10"/>
      <c r="B385" s="17" t="s">
        <v>634</v>
      </c>
      <c r="C385" s="18" t="s">
        <v>594</v>
      </c>
      <c r="D385" s="19"/>
      <c r="E385" s="20">
        <v>0</v>
      </c>
      <c r="F385" s="21"/>
      <c r="G385" s="20">
        <v>0</v>
      </c>
      <c r="H385" s="21"/>
      <c r="I385" s="20">
        <v>0</v>
      </c>
      <c r="J385" s="22"/>
      <c r="K385" s="20">
        <v>146273.63</v>
      </c>
      <c r="L385" s="23"/>
      <c r="M385" s="24">
        <f t="shared" si="5"/>
        <v>146273.63</v>
      </c>
      <c r="N385" s="10"/>
      <c r="O385" s="5"/>
      <c r="P385" s="5"/>
    </row>
    <row r="386" spans="1:16" ht="15" customHeight="1">
      <c r="A386" s="10"/>
      <c r="B386" s="33" t="s">
        <v>636</v>
      </c>
      <c r="C386" s="7" t="s">
        <v>81</v>
      </c>
      <c r="D386" s="34"/>
      <c r="E386" s="8">
        <v>837425</v>
      </c>
      <c r="F386" s="35"/>
      <c r="G386" s="8">
        <v>5498154.45</v>
      </c>
      <c r="H386" s="35"/>
      <c r="I386" s="8">
        <v>2432460</v>
      </c>
      <c r="J386" s="15"/>
      <c r="K386" s="8">
        <v>1962452.7999999998</v>
      </c>
      <c r="L386" s="36"/>
      <c r="M386" s="37">
        <f t="shared" si="5"/>
        <v>10730492.25</v>
      </c>
      <c r="N386" s="10"/>
      <c r="O386" s="5"/>
      <c r="P386" s="5"/>
    </row>
    <row r="387" spans="1:16" ht="15" customHeight="1">
      <c r="A387" s="10"/>
      <c r="B387" s="33" t="s">
        <v>637</v>
      </c>
      <c r="C387" s="7" t="s">
        <v>103</v>
      </c>
      <c r="D387" s="34"/>
      <c r="E387" s="8">
        <v>22510</v>
      </c>
      <c r="F387" s="35"/>
      <c r="G387" s="8">
        <v>165923.74</v>
      </c>
      <c r="H387" s="35"/>
      <c r="I387" s="8">
        <v>59890</v>
      </c>
      <c r="J387" s="15"/>
      <c r="K387" s="8">
        <v>61881.31</v>
      </c>
      <c r="L387" s="36"/>
      <c r="M387" s="37">
        <f t="shared" si="5"/>
        <v>310205.05</v>
      </c>
      <c r="N387" s="10"/>
      <c r="O387" s="5"/>
      <c r="P387" s="5"/>
    </row>
    <row r="388" spans="1:16" ht="15" customHeight="1">
      <c r="A388" s="10"/>
      <c r="B388" s="33" t="s">
        <v>637</v>
      </c>
      <c r="C388" s="6" t="s">
        <v>111</v>
      </c>
      <c r="D388" s="34"/>
      <c r="E388" s="8">
        <v>15517</v>
      </c>
      <c r="F388" s="35"/>
      <c r="G388" s="8">
        <v>77435.53</v>
      </c>
      <c r="H388" s="35"/>
      <c r="I388" s="8">
        <v>35297</v>
      </c>
      <c r="J388" s="15"/>
      <c r="K388" s="8">
        <v>33174.81</v>
      </c>
      <c r="L388" s="36"/>
      <c r="M388" s="37">
        <f t="shared" si="5"/>
        <v>161424.34</v>
      </c>
      <c r="N388" s="10"/>
      <c r="O388" s="5"/>
      <c r="P388" s="5"/>
    </row>
    <row r="389" spans="1:16" ht="15" customHeight="1">
      <c r="A389" s="10"/>
      <c r="B389" s="33" t="s">
        <v>637</v>
      </c>
      <c r="C389" s="7" t="s">
        <v>211</v>
      </c>
      <c r="D389" s="34"/>
      <c r="E389" s="8">
        <v>31767</v>
      </c>
      <c r="F389" s="35"/>
      <c r="G389" s="8">
        <v>320014.22</v>
      </c>
      <c r="H389" s="35"/>
      <c r="I389" s="8">
        <v>88145</v>
      </c>
      <c r="J389" s="15"/>
      <c r="K389" s="8">
        <v>137642.96</v>
      </c>
      <c r="L389" s="36"/>
      <c r="M389" s="37">
        <f t="shared" si="5"/>
        <v>577569.1799999999</v>
      </c>
      <c r="N389" s="10"/>
      <c r="O389" s="5"/>
      <c r="P389" s="5"/>
    </row>
    <row r="390" spans="1:16" ht="15" customHeight="1">
      <c r="A390" s="10"/>
      <c r="B390" s="33" t="s">
        <v>637</v>
      </c>
      <c r="C390" s="7" t="s">
        <v>273</v>
      </c>
      <c r="D390" s="34"/>
      <c r="E390" s="8">
        <v>45902</v>
      </c>
      <c r="F390" s="35"/>
      <c r="G390" s="8">
        <v>198979.63</v>
      </c>
      <c r="H390" s="35"/>
      <c r="I390" s="8">
        <v>96977</v>
      </c>
      <c r="J390" s="15"/>
      <c r="K390" s="8">
        <v>53358.62</v>
      </c>
      <c r="L390" s="36"/>
      <c r="M390" s="37">
        <f t="shared" si="5"/>
        <v>395217.25</v>
      </c>
      <c r="N390" s="10"/>
      <c r="O390" s="5"/>
      <c r="P390" s="5"/>
    </row>
    <row r="391" spans="1:16" ht="15" customHeight="1">
      <c r="A391" s="10"/>
      <c r="B391" s="33" t="s">
        <v>637</v>
      </c>
      <c r="C391" s="7" t="s">
        <v>289</v>
      </c>
      <c r="D391" s="34"/>
      <c r="E391" s="8">
        <v>5586</v>
      </c>
      <c r="F391" s="35"/>
      <c r="G391" s="8">
        <v>120819.18</v>
      </c>
      <c r="H391" s="35"/>
      <c r="I391" s="8">
        <v>27817</v>
      </c>
      <c r="J391" s="15"/>
      <c r="K391" s="8">
        <v>60507.079999999994</v>
      </c>
      <c r="L391" s="36"/>
      <c r="M391" s="37">
        <f t="shared" si="5"/>
        <v>214729.25999999998</v>
      </c>
      <c r="N391" s="10"/>
      <c r="O391" s="5"/>
      <c r="P391" s="5"/>
    </row>
    <row r="392" spans="1:16" ht="15" customHeight="1" thickBot="1">
      <c r="A392" s="10"/>
      <c r="B392" s="25" t="s">
        <v>637</v>
      </c>
      <c r="C392" s="26" t="s">
        <v>344</v>
      </c>
      <c r="D392" s="27"/>
      <c r="E392" s="28">
        <v>16912</v>
      </c>
      <c r="F392" s="29"/>
      <c r="G392" s="28">
        <v>153158.29</v>
      </c>
      <c r="H392" s="29"/>
      <c r="I392" s="28">
        <v>28154</v>
      </c>
      <c r="J392" s="30"/>
      <c r="K392" s="28">
        <v>11190.73</v>
      </c>
      <c r="L392" s="38"/>
      <c r="M392" s="32">
        <f t="shared" si="5"/>
        <v>209415.02000000002</v>
      </c>
      <c r="N392" s="10"/>
      <c r="O392" s="5"/>
      <c r="P392" s="5"/>
    </row>
    <row r="393" spans="1:16" ht="15" customHeight="1">
      <c r="A393" s="10"/>
      <c r="B393" s="17" t="s">
        <v>634</v>
      </c>
      <c r="C393" s="18" t="s">
        <v>595</v>
      </c>
      <c r="D393" s="19"/>
      <c r="E393" s="20">
        <v>0</v>
      </c>
      <c r="F393" s="21"/>
      <c r="G393" s="20">
        <v>0</v>
      </c>
      <c r="H393" s="21"/>
      <c r="I393" s="20">
        <v>0</v>
      </c>
      <c r="J393" s="22"/>
      <c r="K393" s="20">
        <v>14851.2</v>
      </c>
      <c r="L393" s="23"/>
      <c r="M393" s="24">
        <f t="shared" si="5"/>
        <v>14851.2</v>
      </c>
      <c r="N393" s="10"/>
      <c r="O393" s="5"/>
      <c r="P393" s="5"/>
    </row>
    <row r="394" spans="1:16" ht="15" customHeight="1">
      <c r="A394" s="10"/>
      <c r="B394" s="33" t="s">
        <v>637</v>
      </c>
      <c r="C394" s="7" t="s">
        <v>21</v>
      </c>
      <c r="D394" s="34"/>
      <c r="E394" s="8">
        <v>366</v>
      </c>
      <c r="F394" s="35"/>
      <c r="G394" s="8">
        <v>4591.76</v>
      </c>
      <c r="H394" s="35"/>
      <c r="I394" s="8">
        <v>2303</v>
      </c>
      <c r="J394" s="15"/>
      <c r="K394" s="8">
        <v>1330.04</v>
      </c>
      <c r="L394" s="36"/>
      <c r="M394" s="37">
        <f t="shared" si="5"/>
        <v>8590.8</v>
      </c>
      <c r="N394" s="10"/>
      <c r="O394" s="5"/>
      <c r="P394" s="5"/>
    </row>
    <row r="395" spans="1:16" ht="15" customHeight="1" thickBot="1">
      <c r="A395" s="10"/>
      <c r="B395" s="25" t="s">
        <v>637</v>
      </c>
      <c r="C395" s="26" t="s">
        <v>421</v>
      </c>
      <c r="D395" s="27"/>
      <c r="E395" s="28">
        <v>-32134</v>
      </c>
      <c r="F395" s="29"/>
      <c r="G395" s="28">
        <v>46325.14</v>
      </c>
      <c r="H395" s="29"/>
      <c r="I395" s="28">
        <v>8279</v>
      </c>
      <c r="J395" s="30"/>
      <c r="K395" s="28">
        <v>5818.06</v>
      </c>
      <c r="L395" s="38"/>
      <c r="M395" s="32">
        <f aca="true" t="shared" si="6" ref="M395:M458">SUM(E395,G395,I395,K395)</f>
        <v>28288.2</v>
      </c>
      <c r="N395" s="10"/>
      <c r="O395" s="5"/>
      <c r="P395" s="5"/>
    </row>
    <row r="396" spans="1:16" ht="15" customHeight="1">
      <c r="A396" s="10"/>
      <c r="B396" s="17" t="s">
        <v>634</v>
      </c>
      <c r="C396" s="18" t="s">
        <v>596</v>
      </c>
      <c r="D396" s="19"/>
      <c r="E396" s="20">
        <v>0</v>
      </c>
      <c r="F396" s="21"/>
      <c r="G396" s="20">
        <v>0</v>
      </c>
      <c r="H396" s="21"/>
      <c r="I396" s="20">
        <v>0</v>
      </c>
      <c r="J396" s="22"/>
      <c r="K396" s="20">
        <v>5251.36</v>
      </c>
      <c r="L396" s="23"/>
      <c r="M396" s="24">
        <f t="shared" si="6"/>
        <v>5251.36</v>
      </c>
      <c r="N396" s="10"/>
      <c r="O396" s="5"/>
      <c r="P396" s="5"/>
    </row>
    <row r="397" spans="1:16" ht="15" customHeight="1">
      <c r="A397" s="10"/>
      <c r="B397" s="33" t="s">
        <v>637</v>
      </c>
      <c r="C397" s="7" t="s">
        <v>38</v>
      </c>
      <c r="D397" s="34"/>
      <c r="E397" s="8">
        <v>0</v>
      </c>
      <c r="F397" s="35"/>
      <c r="G397" s="8">
        <v>46146.91</v>
      </c>
      <c r="H397" s="35"/>
      <c r="I397" s="8">
        <v>3314</v>
      </c>
      <c r="J397" s="15"/>
      <c r="K397" s="8">
        <v>1642.4099999999999</v>
      </c>
      <c r="L397" s="36"/>
      <c r="M397" s="37">
        <f t="shared" si="6"/>
        <v>51103.32000000001</v>
      </c>
      <c r="N397" s="10"/>
      <c r="O397" s="5"/>
      <c r="P397" s="5"/>
    </row>
    <row r="398" spans="1:16" ht="15" customHeight="1">
      <c r="A398" s="10"/>
      <c r="B398" s="33" t="s">
        <v>637</v>
      </c>
      <c r="C398" s="7" t="s">
        <v>63</v>
      </c>
      <c r="D398" s="34"/>
      <c r="E398" s="8">
        <v>0</v>
      </c>
      <c r="F398" s="35"/>
      <c r="G398" s="8">
        <v>18648.77</v>
      </c>
      <c r="H398" s="35"/>
      <c r="I398" s="8">
        <v>3120</v>
      </c>
      <c r="J398" s="15"/>
      <c r="K398" s="8">
        <v>733.13</v>
      </c>
      <c r="L398" s="36"/>
      <c r="M398" s="37">
        <f t="shared" si="6"/>
        <v>22501.9</v>
      </c>
      <c r="N398" s="10"/>
      <c r="O398" s="5"/>
      <c r="P398" s="5"/>
    </row>
    <row r="399" spans="1:16" ht="15" customHeight="1">
      <c r="A399" s="10"/>
      <c r="B399" s="33" t="s">
        <v>637</v>
      </c>
      <c r="C399" s="7" t="s">
        <v>301</v>
      </c>
      <c r="D399" s="34"/>
      <c r="E399" s="8">
        <v>3690</v>
      </c>
      <c r="F399" s="35"/>
      <c r="G399" s="8">
        <v>7776.5</v>
      </c>
      <c r="H399" s="35"/>
      <c r="I399" s="8">
        <v>6303</v>
      </c>
      <c r="J399" s="15"/>
      <c r="K399" s="8">
        <v>2004.72</v>
      </c>
      <c r="L399" s="36"/>
      <c r="M399" s="37">
        <f t="shared" si="6"/>
        <v>19774.22</v>
      </c>
      <c r="N399" s="10"/>
      <c r="O399" s="5"/>
      <c r="P399" s="5"/>
    </row>
    <row r="400" spans="1:16" ht="15" customHeight="1">
      <c r="A400" s="10"/>
      <c r="B400" s="33" t="s">
        <v>637</v>
      </c>
      <c r="C400" s="7" t="s">
        <v>427</v>
      </c>
      <c r="D400" s="34"/>
      <c r="E400" s="8">
        <v>0</v>
      </c>
      <c r="F400" s="35"/>
      <c r="G400" s="8">
        <v>3775.41</v>
      </c>
      <c r="H400" s="35"/>
      <c r="I400" s="8">
        <v>1921</v>
      </c>
      <c r="J400" s="15"/>
      <c r="K400" s="8">
        <v>832.1399999999999</v>
      </c>
      <c r="L400" s="36"/>
      <c r="M400" s="37">
        <f t="shared" si="6"/>
        <v>6528.549999999999</v>
      </c>
      <c r="N400" s="10"/>
      <c r="O400" s="5"/>
      <c r="P400" s="5"/>
    </row>
    <row r="401" spans="1:16" ht="15" customHeight="1" thickBot="1">
      <c r="A401" s="10"/>
      <c r="B401" s="25" t="s">
        <v>637</v>
      </c>
      <c r="C401" s="26" t="s">
        <v>453</v>
      </c>
      <c r="D401" s="27"/>
      <c r="E401" s="28">
        <v>0</v>
      </c>
      <c r="F401" s="29"/>
      <c r="G401" s="28">
        <v>50146.53</v>
      </c>
      <c r="H401" s="29"/>
      <c r="I401" s="28">
        <v>12624</v>
      </c>
      <c r="J401" s="30"/>
      <c r="K401" s="28">
        <v>2102.9</v>
      </c>
      <c r="L401" s="38"/>
      <c r="M401" s="32">
        <f t="shared" si="6"/>
        <v>64873.43</v>
      </c>
      <c r="N401" s="10"/>
      <c r="O401" s="5"/>
      <c r="P401" s="5"/>
    </row>
    <row r="402" spans="1:16" ht="15" customHeight="1">
      <c r="A402" s="10"/>
      <c r="B402" s="17" t="s">
        <v>634</v>
      </c>
      <c r="C402" s="18" t="s">
        <v>597</v>
      </c>
      <c r="D402" s="19"/>
      <c r="E402" s="20">
        <v>0</v>
      </c>
      <c r="F402" s="21"/>
      <c r="G402" s="20">
        <v>0</v>
      </c>
      <c r="H402" s="21"/>
      <c r="I402" s="20">
        <v>0</v>
      </c>
      <c r="J402" s="22"/>
      <c r="K402" s="20">
        <v>4260.64</v>
      </c>
      <c r="L402" s="23"/>
      <c r="M402" s="24">
        <f t="shared" si="6"/>
        <v>4260.64</v>
      </c>
      <c r="N402" s="10"/>
      <c r="O402" s="5"/>
      <c r="P402" s="5"/>
    </row>
    <row r="403" spans="1:16" ht="15" customHeight="1">
      <c r="A403" s="10"/>
      <c r="B403" s="33" t="s">
        <v>637</v>
      </c>
      <c r="C403" s="7" t="s">
        <v>0</v>
      </c>
      <c r="D403" s="34"/>
      <c r="E403" s="8">
        <v>3888</v>
      </c>
      <c r="F403" s="35"/>
      <c r="G403" s="8">
        <v>59810.81</v>
      </c>
      <c r="H403" s="35"/>
      <c r="I403" s="8">
        <v>10809</v>
      </c>
      <c r="J403" s="15"/>
      <c r="K403" s="8">
        <v>27942.72</v>
      </c>
      <c r="L403" s="36"/>
      <c r="M403" s="37">
        <f t="shared" si="6"/>
        <v>102450.53</v>
      </c>
      <c r="N403" s="10"/>
      <c r="O403" s="5"/>
      <c r="P403" s="5"/>
    </row>
    <row r="404" spans="1:16" ht="15" customHeight="1">
      <c r="A404" s="10"/>
      <c r="B404" s="33" t="s">
        <v>637</v>
      </c>
      <c r="C404" s="7" t="s">
        <v>62</v>
      </c>
      <c r="D404" s="34"/>
      <c r="E404" s="8">
        <v>0</v>
      </c>
      <c r="F404" s="35"/>
      <c r="G404" s="8">
        <v>1655.6</v>
      </c>
      <c r="H404" s="35"/>
      <c r="I404" s="8">
        <v>1261</v>
      </c>
      <c r="J404" s="15"/>
      <c r="K404" s="8">
        <v>276.6</v>
      </c>
      <c r="L404" s="36"/>
      <c r="M404" s="37">
        <f t="shared" si="6"/>
        <v>3193.2</v>
      </c>
      <c r="N404" s="10"/>
      <c r="O404" s="5"/>
      <c r="P404" s="5"/>
    </row>
    <row r="405" spans="1:16" ht="15" customHeight="1">
      <c r="A405" s="10"/>
      <c r="B405" s="33" t="s">
        <v>637</v>
      </c>
      <c r="C405" s="7" t="s">
        <v>69</v>
      </c>
      <c r="D405" s="34"/>
      <c r="E405" s="8">
        <v>0</v>
      </c>
      <c r="F405" s="35"/>
      <c r="G405" s="8">
        <v>24833.42</v>
      </c>
      <c r="H405" s="35"/>
      <c r="I405" s="8">
        <v>6574</v>
      </c>
      <c r="J405" s="15"/>
      <c r="K405" s="8">
        <v>3294.83</v>
      </c>
      <c r="L405" s="36"/>
      <c r="M405" s="37">
        <f t="shared" si="6"/>
        <v>34702.25</v>
      </c>
      <c r="N405" s="10"/>
      <c r="O405" s="5"/>
      <c r="P405" s="5"/>
    </row>
    <row r="406" spans="1:16" ht="15" customHeight="1">
      <c r="A406" s="10"/>
      <c r="B406" s="33" t="s">
        <v>637</v>
      </c>
      <c r="C406" s="7" t="s">
        <v>153</v>
      </c>
      <c r="D406" s="34"/>
      <c r="E406" s="8">
        <v>0</v>
      </c>
      <c r="F406" s="35"/>
      <c r="G406" s="8">
        <v>5897.24</v>
      </c>
      <c r="H406" s="35"/>
      <c r="I406" s="8">
        <v>1645</v>
      </c>
      <c r="J406" s="15"/>
      <c r="K406" s="8">
        <v>6332.97</v>
      </c>
      <c r="L406" s="36"/>
      <c r="M406" s="37">
        <f t="shared" si="6"/>
        <v>13875.21</v>
      </c>
      <c r="N406" s="10"/>
      <c r="O406" s="5"/>
      <c r="P406" s="5"/>
    </row>
    <row r="407" spans="1:16" ht="15" customHeight="1">
      <c r="A407" s="10"/>
      <c r="B407" s="33" t="s">
        <v>637</v>
      </c>
      <c r="C407" s="6" t="s">
        <v>342</v>
      </c>
      <c r="D407" s="34"/>
      <c r="E407" s="9">
        <v>0</v>
      </c>
      <c r="F407" s="35"/>
      <c r="G407" s="9">
        <v>9632.88</v>
      </c>
      <c r="H407" s="35"/>
      <c r="I407" s="9">
        <v>2975</v>
      </c>
      <c r="J407" s="15"/>
      <c r="K407" s="9">
        <v>3954.01</v>
      </c>
      <c r="L407" s="36"/>
      <c r="M407" s="37">
        <f t="shared" si="6"/>
        <v>16561.89</v>
      </c>
      <c r="N407" s="10"/>
      <c r="O407" s="5"/>
      <c r="P407" s="5"/>
    </row>
    <row r="408" spans="1:16" ht="15" customHeight="1">
      <c r="A408" s="10"/>
      <c r="B408" s="33" t="s">
        <v>635</v>
      </c>
      <c r="C408" s="7" t="s">
        <v>343</v>
      </c>
      <c r="D408" s="34"/>
      <c r="E408" s="8">
        <v>5216</v>
      </c>
      <c r="F408" s="35"/>
      <c r="G408" s="8">
        <v>117134.61</v>
      </c>
      <c r="H408" s="35"/>
      <c r="I408" s="8">
        <v>35410</v>
      </c>
      <c r="J408" s="15"/>
      <c r="K408" s="8">
        <v>75179.87</v>
      </c>
      <c r="L408" s="36"/>
      <c r="M408" s="37">
        <f t="shared" si="6"/>
        <v>232940.47999999998</v>
      </c>
      <c r="N408" s="10"/>
      <c r="O408" s="5"/>
      <c r="P408" s="5"/>
    </row>
    <row r="409" spans="1:16" ht="15" customHeight="1">
      <c r="A409" s="10"/>
      <c r="B409" s="33" t="s">
        <v>637</v>
      </c>
      <c r="C409" s="7" t="s">
        <v>369</v>
      </c>
      <c r="D409" s="34"/>
      <c r="E409" s="8">
        <v>0</v>
      </c>
      <c r="F409" s="35"/>
      <c r="G409" s="8">
        <v>6774.47</v>
      </c>
      <c r="H409" s="35"/>
      <c r="I409" s="8">
        <v>3746</v>
      </c>
      <c r="J409" s="15"/>
      <c r="K409" s="8">
        <v>284.97</v>
      </c>
      <c r="L409" s="36"/>
      <c r="M409" s="37">
        <f t="shared" si="6"/>
        <v>10805.44</v>
      </c>
      <c r="N409" s="10"/>
      <c r="O409" s="5"/>
      <c r="P409" s="5"/>
    </row>
    <row r="410" spans="1:16" ht="15" customHeight="1">
      <c r="A410" s="10"/>
      <c r="B410" s="33" t="s">
        <v>637</v>
      </c>
      <c r="C410" s="7" t="s">
        <v>411</v>
      </c>
      <c r="D410" s="34"/>
      <c r="E410" s="8">
        <v>10531</v>
      </c>
      <c r="F410" s="35"/>
      <c r="G410" s="8">
        <v>116310.54</v>
      </c>
      <c r="H410" s="35"/>
      <c r="I410" s="8">
        <v>45830</v>
      </c>
      <c r="J410" s="15"/>
      <c r="K410" s="8">
        <v>41011.51</v>
      </c>
      <c r="L410" s="36"/>
      <c r="M410" s="37">
        <f t="shared" si="6"/>
        <v>213683.05</v>
      </c>
      <c r="N410" s="10"/>
      <c r="O410" s="5"/>
      <c r="P410" s="5"/>
    </row>
    <row r="411" spans="1:16" ht="15" customHeight="1">
      <c r="A411" s="10"/>
      <c r="B411" s="33" t="s">
        <v>637</v>
      </c>
      <c r="C411" s="7" t="s">
        <v>444</v>
      </c>
      <c r="D411" s="34"/>
      <c r="E411" s="8">
        <v>0</v>
      </c>
      <c r="F411" s="35"/>
      <c r="G411" s="8">
        <v>3620.44</v>
      </c>
      <c r="H411" s="35"/>
      <c r="I411" s="8">
        <v>2290</v>
      </c>
      <c r="J411" s="15"/>
      <c r="K411" s="8">
        <v>693.91</v>
      </c>
      <c r="L411" s="36"/>
      <c r="M411" s="37">
        <f t="shared" si="6"/>
        <v>6604.35</v>
      </c>
      <c r="N411" s="10"/>
      <c r="O411" s="5"/>
      <c r="P411" s="5"/>
    </row>
    <row r="412" spans="1:16" ht="15" customHeight="1">
      <c r="A412" s="10"/>
      <c r="B412" s="33" t="s">
        <v>637</v>
      </c>
      <c r="C412" s="7" t="s">
        <v>460</v>
      </c>
      <c r="D412" s="34"/>
      <c r="E412" s="8">
        <v>0</v>
      </c>
      <c r="F412" s="35"/>
      <c r="G412" s="8">
        <v>5885.93</v>
      </c>
      <c r="H412" s="35"/>
      <c r="I412" s="8">
        <v>3706</v>
      </c>
      <c r="J412" s="15"/>
      <c r="K412" s="8">
        <v>1570.8300000000002</v>
      </c>
      <c r="L412" s="36"/>
      <c r="M412" s="37">
        <f t="shared" si="6"/>
        <v>11162.76</v>
      </c>
      <c r="N412" s="10"/>
      <c r="O412" s="5"/>
      <c r="P412" s="5"/>
    </row>
    <row r="413" spans="1:16" ht="15" customHeight="1" thickBot="1">
      <c r="A413" s="10"/>
      <c r="B413" s="25" t="s">
        <v>635</v>
      </c>
      <c r="C413" s="26" t="s">
        <v>484</v>
      </c>
      <c r="D413" s="27"/>
      <c r="E413" s="28">
        <v>0</v>
      </c>
      <c r="F413" s="29"/>
      <c r="G413" s="28">
        <v>17738.59</v>
      </c>
      <c r="H413" s="29"/>
      <c r="I413" s="28">
        <v>5682</v>
      </c>
      <c r="J413" s="30"/>
      <c r="K413" s="28">
        <v>10028.03</v>
      </c>
      <c r="L413" s="38"/>
      <c r="M413" s="32">
        <f t="shared" si="6"/>
        <v>33448.62</v>
      </c>
      <c r="N413" s="10"/>
      <c r="O413" s="5"/>
      <c r="P413" s="5"/>
    </row>
    <row r="414" spans="1:16" ht="15" customHeight="1">
      <c r="A414" s="10"/>
      <c r="B414" s="17" t="s">
        <v>634</v>
      </c>
      <c r="C414" s="18" t="s">
        <v>598</v>
      </c>
      <c r="D414" s="19"/>
      <c r="E414" s="20">
        <v>0</v>
      </c>
      <c r="F414" s="21"/>
      <c r="G414" s="20">
        <v>0</v>
      </c>
      <c r="H414" s="21"/>
      <c r="I414" s="20">
        <v>0</v>
      </c>
      <c r="J414" s="22"/>
      <c r="K414" s="20">
        <v>54023.93</v>
      </c>
      <c r="L414" s="23"/>
      <c r="M414" s="24">
        <f t="shared" si="6"/>
        <v>54023.93</v>
      </c>
      <c r="N414" s="10"/>
      <c r="O414" s="5"/>
      <c r="P414" s="5"/>
    </row>
    <row r="415" spans="1:16" ht="15" customHeight="1">
      <c r="A415" s="10"/>
      <c r="B415" s="33" t="s">
        <v>637</v>
      </c>
      <c r="C415" s="7" t="s">
        <v>20</v>
      </c>
      <c r="D415" s="34"/>
      <c r="E415" s="8">
        <v>0</v>
      </c>
      <c r="F415" s="35"/>
      <c r="G415" s="8">
        <v>5193.55</v>
      </c>
      <c r="H415" s="35"/>
      <c r="I415" s="8">
        <v>2960</v>
      </c>
      <c r="J415" s="15"/>
      <c r="K415" s="8">
        <v>8011.17</v>
      </c>
      <c r="L415" s="36"/>
      <c r="M415" s="37">
        <f t="shared" si="6"/>
        <v>16164.720000000001</v>
      </c>
      <c r="N415" s="10"/>
      <c r="O415" s="5"/>
      <c r="P415" s="5"/>
    </row>
    <row r="416" spans="1:16" ht="15" customHeight="1">
      <c r="A416" s="10"/>
      <c r="B416" s="33" t="s">
        <v>637</v>
      </c>
      <c r="C416" s="7" t="s">
        <v>72</v>
      </c>
      <c r="D416" s="34"/>
      <c r="E416" s="8">
        <v>0</v>
      </c>
      <c r="F416" s="35"/>
      <c r="G416" s="8">
        <v>1551.01</v>
      </c>
      <c r="H416" s="35"/>
      <c r="I416" s="8">
        <v>860</v>
      </c>
      <c r="J416" s="15"/>
      <c r="K416" s="8">
        <v>131.03</v>
      </c>
      <c r="L416" s="36"/>
      <c r="M416" s="37">
        <f t="shared" si="6"/>
        <v>2542.0400000000004</v>
      </c>
      <c r="N416" s="10"/>
      <c r="O416" s="5"/>
      <c r="P416" s="5"/>
    </row>
    <row r="417" spans="1:16" ht="15" customHeight="1">
      <c r="A417" s="10"/>
      <c r="B417" s="33" t="s">
        <v>637</v>
      </c>
      <c r="C417" s="7" t="s">
        <v>116</v>
      </c>
      <c r="D417" s="34"/>
      <c r="E417" s="8">
        <v>0</v>
      </c>
      <c r="F417" s="35"/>
      <c r="G417" s="8">
        <v>4591.18</v>
      </c>
      <c r="H417" s="35"/>
      <c r="I417" s="8">
        <v>960</v>
      </c>
      <c r="J417" s="15"/>
      <c r="K417" s="8">
        <v>169.07</v>
      </c>
      <c r="L417" s="36"/>
      <c r="M417" s="37">
        <f t="shared" si="6"/>
        <v>5720.25</v>
      </c>
      <c r="N417" s="10"/>
      <c r="O417" s="5"/>
      <c r="P417" s="5"/>
    </row>
    <row r="418" spans="1:16" ht="15" customHeight="1">
      <c r="A418" s="10"/>
      <c r="B418" s="33" t="s">
        <v>637</v>
      </c>
      <c r="C418" s="7" t="s">
        <v>283</v>
      </c>
      <c r="D418" s="34"/>
      <c r="E418" s="8">
        <v>0</v>
      </c>
      <c r="F418" s="35"/>
      <c r="G418" s="8">
        <v>4386.62</v>
      </c>
      <c r="H418" s="35"/>
      <c r="I418" s="8">
        <v>2022</v>
      </c>
      <c r="J418" s="15"/>
      <c r="K418" s="8">
        <v>184.88</v>
      </c>
      <c r="L418" s="36"/>
      <c r="M418" s="37">
        <f t="shared" si="6"/>
        <v>6593.5</v>
      </c>
      <c r="N418" s="10"/>
      <c r="O418" s="5"/>
      <c r="P418" s="5"/>
    </row>
    <row r="419" spans="1:16" ht="15" customHeight="1">
      <c r="A419" s="10"/>
      <c r="B419" s="33" t="s">
        <v>637</v>
      </c>
      <c r="C419" s="7" t="s">
        <v>291</v>
      </c>
      <c r="D419" s="34"/>
      <c r="E419" s="8">
        <v>0</v>
      </c>
      <c r="F419" s="35"/>
      <c r="G419" s="8">
        <v>1151.55</v>
      </c>
      <c r="H419" s="35"/>
      <c r="I419" s="8">
        <v>890</v>
      </c>
      <c r="J419" s="15"/>
      <c r="K419" s="8">
        <v>212.48</v>
      </c>
      <c r="L419" s="36"/>
      <c r="M419" s="37">
        <f t="shared" si="6"/>
        <v>2254.0299999999997</v>
      </c>
      <c r="N419" s="10"/>
      <c r="O419" s="5"/>
      <c r="P419" s="5"/>
    </row>
    <row r="420" spans="1:16" ht="15" customHeight="1">
      <c r="A420" s="10"/>
      <c r="B420" s="33" t="s">
        <v>637</v>
      </c>
      <c r="C420" s="7" t="s">
        <v>308</v>
      </c>
      <c r="D420" s="34"/>
      <c r="E420" s="8">
        <v>123</v>
      </c>
      <c r="F420" s="35"/>
      <c r="G420" s="8">
        <v>38496.19</v>
      </c>
      <c r="H420" s="35"/>
      <c r="I420" s="8">
        <v>13168</v>
      </c>
      <c r="J420" s="15"/>
      <c r="K420" s="8">
        <v>13327.42</v>
      </c>
      <c r="L420" s="36"/>
      <c r="M420" s="37">
        <f t="shared" si="6"/>
        <v>65114.61</v>
      </c>
      <c r="N420" s="10"/>
      <c r="O420" s="5"/>
      <c r="P420" s="5"/>
    </row>
    <row r="421" spans="1:16" ht="15" customHeight="1">
      <c r="A421" s="10"/>
      <c r="B421" s="33" t="s">
        <v>637</v>
      </c>
      <c r="C421" s="7" t="s">
        <v>359</v>
      </c>
      <c r="D421" s="34"/>
      <c r="E421" s="8">
        <v>0</v>
      </c>
      <c r="F421" s="35"/>
      <c r="G421" s="8">
        <v>18987.69</v>
      </c>
      <c r="H421" s="35"/>
      <c r="I421" s="8">
        <v>2927</v>
      </c>
      <c r="J421" s="15"/>
      <c r="K421" s="8">
        <v>3500.7599999999998</v>
      </c>
      <c r="L421" s="36"/>
      <c r="M421" s="37">
        <f t="shared" si="6"/>
        <v>25415.449999999997</v>
      </c>
      <c r="N421" s="10"/>
      <c r="O421" s="5"/>
      <c r="P421" s="5"/>
    </row>
    <row r="422" spans="1:16" ht="15" customHeight="1">
      <c r="A422" s="10"/>
      <c r="B422" s="33" t="s">
        <v>636</v>
      </c>
      <c r="C422" s="7" t="s">
        <v>374</v>
      </c>
      <c r="D422" s="34"/>
      <c r="E422" s="8">
        <v>337</v>
      </c>
      <c r="F422" s="35"/>
      <c r="G422" s="8">
        <v>548169.81</v>
      </c>
      <c r="H422" s="35"/>
      <c r="I422" s="8">
        <v>183869</v>
      </c>
      <c r="J422" s="15"/>
      <c r="K422" s="8">
        <v>139665.82</v>
      </c>
      <c r="L422" s="36"/>
      <c r="M422" s="37">
        <f t="shared" si="6"/>
        <v>872041.6300000001</v>
      </c>
      <c r="N422" s="10"/>
      <c r="O422" s="5"/>
      <c r="P422" s="5"/>
    </row>
    <row r="423" spans="1:16" ht="15" customHeight="1">
      <c r="A423" s="10"/>
      <c r="B423" s="33" t="s">
        <v>637</v>
      </c>
      <c r="C423" s="7" t="s">
        <v>405</v>
      </c>
      <c r="D423" s="34"/>
      <c r="E423" s="8">
        <v>852</v>
      </c>
      <c r="F423" s="35"/>
      <c r="G423" s="8">
        <v>10264.57</v>
      </c>
      <c r="H423" s="35"/>
      <c r="I423" s="8">
        <v>4598</v>
      </c>
      <c r="J423" s="15"/>
      <c r="K423" s="8">
        <v>3142.6000000000004</v>
      </c>
      <c r="L423" s="36"/>
      <c r="M423" s="37">
        <f t="shared" si="6"/>
        <v>18857.17</v>
      </c>
      <c r="N423" s="10"/>
      <c r="O423" s="5"/>
      <c r="P423" s="5"/>
    </row>
    <row r="424" spans="1:16" ht="15" customHeight="1" thickBot="1">
      <c r="A424" s="10"/>
      <c r="B424" s="25" t="s">
        <v>637</v>
      </c>
      <c r="C424" s="26" t="s">
        <v>419</v>
      </c>
      <c r="D424" s="27"/>
      <c r="E424" s="28">
        <v>0</v>
      </c>
      <c r="F424" s="29"/>
      <c r="G424" s="28">
        <v>11960.64</v>
      </c>
      <c r="H424" s="29"/>
      <c r="I424" s="28">
        <v>4394</v>
      </c>
      <c r="J424" s="30"/>
      <c r="K424" s="28">
        <v>8982.1</v>
      </c>
      <c r="L424" s="38"/>
      <c r="M424" s="32">
        <f t="shared" si="6"/>
        <v>25336.739999999998</v>
      </c>
      <c r="N424" s="10"/>
      <c r="O424" s="5"/>
      <c r="P424" s="5"/>
    </row>
    <row r="425" spans="1:16" ht="15" customHeight="1">
      <c r="A425" s="10"/>
      <c r="B425" s="17" t="s">
        <v>634</v>
      </c>
      <c r="C425" s="18" t="s">
        <v>599</v>
      </c>
      <c r="D425" s="19"/>
      <c r="E425" s="20">
        <v>0</v>
      </c>
      <c r="F425" s="21"/>
      <c r="G425" s="20">
        <v>0</v>
      </c>
      <c r="H425" s="21"/>
      <c r="I425" s="20">
        <v>0</v>
      </c>
      <c r="J425" s="22"/>
      <c r="K425" s="20">
        <v>312687.47</v>
      </c>
      <c r="L425" s="23"/>
      <c r="M425" s="24">
        <f t="shared" si="6"/>
        <v>312687.47</v>
      </c>
      <c r="N425" s="10"/>
      <c r="O425" s="5"/>
      <c r="P425" s="5"/>
    </row>
    <row r="426" spans="1:16" ht="15" customHeight="1">
      <c r="A426" s="10"/>
      <c r="B426" s="33" t="s">
        <v>637</v>
      </c>
      <c r="C426" s="7" t="s">
        <v>66</v>
      </c>
      <c r="D426" s="34"/>
      <c r="E426" s="8">
        <v>2</v>
      </c>
      <c r="F426" s="35"/>
      <c r="G426" s="8">
        <v>56880.25</v>
      </c>
      <c r="H426" s="35"/>
      <c r="I426" s="8">
        <v>16981</v>
      </c>
      <c r="J426" s="15"/>
      <c r="K426" s="8">
        <v>25789.45</v>
      </c>
      <c r="L426" s="36"/>
      <c r="M426" s="37">
        <f t="shared" si="6"/>
        <v>99652.7</v>
      </c>
      <c r="N426" s="10"/>
      <c r="O426" s="5"/>
      <c r="P426" s="5"/>
    </row>
    <row r="427" spans="1:16" ht="15" customHeight="1">
      <c r="A427" s="10"/>
      <c r="B427" s="33" t="s">
        <v>637</v>
      </c>
      <c r="C427" s="7" t="s">
        <v>232</v>
      </c>
      <c r="D427" s="34"/>
      <c r="E427" s="8">
        <v>0</v>
      </c>
      <c r="F427" s="35"/>
      <c r="G427" s="8">
        <v>17428.58</v>
      </c>
      <c r="H427" s="35"/>
      <c r="I427" s="8">
        <v>4063</v>
      </c>
      <c r="J427" s="15"/>
      <c r="K427" s="8">
        <v>9543.31</v>
      </c>
      <c r="L427" s="36"/>
      <c r="M427" s="37">
        <f t="shared" si="6"/>
        <v>31034.89</v>
      </c>
      <c r="N427" s="10"/>
      <c r="O427" s="5"/>
      <c r="P427" s="5"/>
    </row>
    <row r="428" spans="1:16" ht="15" customHeight="1">
      <c r="A428" s="10"/>
      <c r="B428" s="33" t="s">
        <v>636</v>
      </c>
      <c r="C428" s="7" t="s">
        <v>491</v>
      </c>
      <c r="D428" s="34"/>
      <c r="E428" s="8">
        <v>69744</v>
      </c>
      <c r="F428" s="35"/>
      <c r="G428" s="8">
        <v>990008.9099999999</v>
      </c>
      <c r="H428" s="35"/>
      <c r="I428" s="8">
        <v>349195</v>
      </c>
      <c r="J428" s="15"/>
      <c r="K428" s="8">
        <v>367049.82999999996</v>
      </c>
      <c r="L428" s="36"/>
      <c r="M428" s="37">
        <f t="shared" si="6"/>
        <v>1775997.7399999998</v>
      </c>
      <c r="N428" s="10"/>
      <c r="O428" s="5"/>
      <c r="P428" s="5"/>
    </row>
    <row r="429" spans="1:16" ht="15" customHeight="1" thickBot="1">
      <c r="A429" s="10"/>
      <c r="B429" s="25" t="s">
        <v>637</v>
      </c>
      <c r="C429" s="26" t="s">
        <v>502</v>
      </c>
      <c r="D429" s="27"/>
      <c r="E429" s="28">
        <v>55</v>
      </c>
      <c r="F429" s="29"/>
      <c r="G429" s="28">
        <v>37883.24</v>
      </c>
      <c r="H429" s="29"/>
      <c r="I429" s="28">
        <v>14035</v>
      </c>
      <c r="J429" s="30"/>
      <c r="K429" s="28">
        <v>17631.22</v>
      </c>
      <c r="L429" s="38"/>
      <c r="M429" s="32">
        <f t="shared" si="6"/>
        <v>69604.45999999999</v>
      </c>
      <c r="N429" s="10"/>
      <c r="O429" s="5"/>
      <c r="P429" s="5"/>
    </row>
    <row r="430" spans="1:16" ht="15" customHeight="1">
      <c r="A430" s="10"/>
      <c r="B430" s="17" t="s">
        <v>634</v>
      </c>
      <c r="C430" s="18" t="s">
        <v>600</v>
      </c>
      <c r="D430" s="19"/>
      <c r="E430" s="20">
        <v>0</v>
      </c>
      <c r="F430" s="21"/>
      <c r="G430" s="20">
        <v>0</v>
      </c>
      <c r="H430" s="21"/>
      <c r="I430" s="20">
        <v>0</v>
      </c>
      <c r="J430" s="22"/>
      <c r="K430" s="20">
        <v>1870.24</v>
      </c>
      <c r="L430" s="23"/>
      <c r="M430" s="24">
        <f t="shared" si="6"/>
        <v>1870.24</v>
      </c>
      <c r="N430" s="10"/>
      <c r="O430" s="5"/>
      <c r="P430" s="5"/>
    </row>
    <row r="431" spans="1:16" ht="15" customHeight="1">
      <c r="A431" s="10"/>
      <c r="B431" s="33" t="s">
        <v>637</v>
      </c>
      <c r="C431" s="7" t="s">
        <v>101</v>
      </c>
      <c r="D431" s="34"/>
      <c r="E431" s="8">
        <v>0</v>
      </c>
      <c r="F431" s="35"/>
      <c r="G431" s="8">
        <v>14718.21</v>
      </c>
      <c r="H431" s="35"/>
      <c r="I431" s="8">
        <v>2275</v>
      </c>
      <c r="J431" s="15"/>
      <c r="K431" s="8">
        <v>338.4</v>
      </c>
      <c r="L431" s="36"/>
      <c r="M431" s="37">
        <f t="shared" si="6"/>
        <v>17331.61</v>
      </c>
      <c r="N431" s="10"/>
      <c r="O431" s="5"/>
      <c r="P431" s="5"/>
    </row>
    <row r="432" spans="1:16" ht="15" customHeight="1">
      <c r="A432" s="10"/>
      <c r="B432" s="33" t="s">
        <v>637</v>
      </c>
      <c r="C432" s="7" t="s">
        <v>162</v>
      </c>
      <c r="D432" s="34"/>
      <c r="E432" s="8">
        <v>0</v>
      </c>
      <c r="F432" s="35"/>
      <c r="G432" s="8">
        <v>3158.14</v>
      </c>
      <c r="H432" s="35"/>
      <c r="I432" s="8">
        <v>2769</v>
      </c>
      <c r="J432" s="15"/>
      <c r="K432" s="8">
        <v>2542.1400000000003</v>
      </c>
      <c r="L432" s="36"/>
      <c r="M432" s="37">
        <f t="shared" si="6"/>
        <v>8469.279999999999</v>
      </c>
      <c r="N432" s="10"/>
      <c r="O432" s="5"/>
      <c r="P432" s="5"/>
    </row>
    <row r="433" spans="1:16" ht="15" customHeight="1">
      <c r="A433" s="10"/>
      <c r="B433" s="33" t="s">
        <v>637</v>
      </c>
      <c r="C433" s="7" t="s">
        <v>163</v>
      </c>
      <c r="D433" s="34"/>
      <c r="E433" s="8">
        <v>0</v>
      </c>
      <c r="F433" s="35"/>
      <c r="G433" s="8">
        <v>8213.09</v>
      </c>
      <c r="H433" s="35"/>
      <c r="I433" s="8">
        <v>4316</v>
      </c>
      <c r="J433" s="15"/>
      <c r="K433" s="8">
        <v>3762.9399999999996</v>
      </c>
      <c r="L433" s="36"/>
      <c r="M433" s="37">
        <f t="shared" si="6"/>
        <v>16292.029999999999</v>
      </c>
      <c r="N433" s="10"/>
      <c r="O433" s="5"/>
      <c r="P433" s="5"/>
    </row>
    <row r="434" spans="1:16" ht="15" customHeight="1">
      <c r="A434" s="10"/>
      <c r="B434" s="33" t="s">
        <v>637</v>
      </c>
      <c r="C434" s="7" t="s">
        <v>214</v>
      </c>
      <c r="D434" s="34"/>
      <c r="E434" s="8">
        <v>0</v>
      </c>
      <c r="F434" s="35"/>
      <c r="G434" s="8">
        <v>4781.2</v>
      </c>
      <c r="H434" s="35"/>
      <c r="I434" s="8">
        <v>1798</v>
      </c>
      <c r="J434" s="15"/>
      <c r="K434" s="8">
        <v>487.78999999999996</v>
      </c>
      <c r="L434" s="36"/>
      <c r="M434" s="37">
        <f t="shared" si="6"/>
        <v>7066.99</v>
      </c>
      <c r="N434" s="10"/>
      <c r="O434" s="5"/>
      <c r="P434" s="5"/>
    </row>
    <row r="435" spans="1:16" ht="15" customHeight="1">
      <c r="A435" s="10"/>
      <c r="B435" s="33" t="s">
        <v>637</v>
      </c>
      <c r="C435" s="7" t="s">
        <v>239</v>
      </c>
      <c r="D435" s="34"/>
      <c r="E435" s="8">
        <v>0</v>
      </c>
      <c r="F435" s="35"/>
      <c r="G435" s="8">
        <v>766.65</v>
      </c>
      <c r="H435" s="35"/>
      <c r="I435" s="8">
        <v>299</v>
      </c>
      <c r="J435" s="15"/>
      <c r="K435" s="8">
        <v>115.82</v>
      </c>
      <c r="L435" s="36"/>
      <c r="M435" s="37">
        <f t="shared" si="6"/>
        <v>1181.47</v>
      </c>
      <c r="N435" s="10"/>
      <c r="O435" s="5"/>
      <c r="P435" s="5"/>
    </row>
    <row r="436" spans="1:16" ht="15" customHeight="1">
      <c r="A436" s="10"/>
      <c r="B436" s="33" t="s">
        <v>637</v>
      </c>
      <c r="C436" s="7" t="s">
        <v>364</v>
      </c>
      <c r="D436" s="34"/>
      <c r="E436" s="8">
        <v>0</v>
      </c>
      <c r="F436" s="35"/>
      <c r="G436" s="8">
        <v>8567.3</v>
      </c>
      <c r="H436" s="35"/>
      <c r="I436" s="8">
        <v>3047</v>
      </c>
      <c r="J436" s="15"/>
      <c r="K436" s="8">
        <v>1115.73</v>
      </c>
      <c r="L436" s="36"/>
      <c r="M436" s="37">
        <f t="shared" si="6"/>
        <v>12730.029999999999</v>
      </c>
      <c r="N436" s="10"/>
      <c r="O436" s="5"/>
      <c r="P436" s="5"/>
    </row>
    <row r="437" spans="1:16" ht="15" customHeight="1">
      <c r="A437" s="10"/>
      <c r="B437" s="33" t="s">
        <v>637</v>
      </c>
      <c r="C437" s="7" t="s">
        <v>397</v>
      </c>
      <c r="D437" s="34"/>
      <c r="E437" s="8">
        <v>0</v>
      </c>
      <c r="F437" s="35"/>
      <c r="G437" s="8">
        <v>3749.58</v>
      </c>
      <c r="H437" s="35"/>
      <c r="I437" s="8">
        <v>1606</v>
      </c>
      <c r="J437" s="15"/>
      <c r="K437" s="8">
        <v>1796.28</v>
      </c>
      <c r="L437" s="36"/>
      <c r="M437" s="37">
        <f t="shared" si="6"/>
        <v>7151.86</v>
      </c>
      <c r="N437" s="10"/>
      <c r="O437" s="5"/>
      <c r="P437" s="5"/>
    </row>
    <row r="438" spans="1:16" ht="15" customHeight="1">
      <c r="A438" s="10"/>
      <c r="B438" s="33" t="s">
        <v>637</v>
      </c>
      <c r="C438" s="7" t="s">
        <v>403</v>
      </c>
      <c r="D438" s="34"/>
      <c r="E438" s="8">
        <v>0</v>
      </c>
      <c r="F438" s="35"/>
      <c r="G438" s="8">
        <v>8463.82</v>
      </c>
      <c r="H438" s="35"/>
      <c r="I438" s="8">
        <v>530</v>
      </c>
      <c r="J438" s="15"/>
      <c r="K438" s="8">
        <v>243.57000000000002</v>
      </c>
      <c r="L438" s="36"/>
      <c r="M438" s="37">
        <f t="shared" si="6"/>
        <v>9237.39</v>
      </c>
      <c r="N438" s="10"/>
      <c r="O438" s="5"/>
      <c r="P438" s="5"/>
    </row>
    <row r="439" spans="1:16" ht="15" customHeight="1" thickBot="1">
      <c r="A439" s="10"/>
      <c r="B439" s="25" t="s">
        <v>637</v>
      </c>
      <c r="C439" s="26" t="s">
        <v>501</v>
      </c>
      <c r="D439" s="27"/>
      <c r="E439" s="28">
        <v>0</v>
      </c>
      <c r="F439" s="29"/>
      <c r="G439" s="28">
        <v>4843.46</v>
      </c>
      <c r="H439" s="29"/>
      <c r="I439" s="28">
        <v>1616</v>
      </c>
      <c r="J439" s="30"/>
      <c r="K439" s="28">
        <v>1409.6899999999998</v>
      </c>
      <c r="L439" s="38"/>
      <c r="M439" s="32">
        <f t="shared" si="6"/>
        <v>7869.15</v>
      </c>
      <c r="N439" s="10"/>
      <c r="O439" s="5"/>
      <c r="P439" s="5"/>
    </row>
    <row r="440" spans="1:16" ht="15" customHeight="1">
      <c r="A440" s="10"/>
      <c r="B440" s="17" t="s">
        <v>634</v>
      </c>
      <c r="C440" s="18" t="s">
        <v>601</v>
      </c>
      <c r="D440" s="19"/>
      <c r="E440" s="20">
        <v>0</v>
      </c>
      <c r="F440" s="21"/>
      <c r="G440" s="20">
        <v>0</v>
      </c>
      <c r="H440" s="21"/>
      <c r="I440" s="20">
        <v>0</v>
      </c>
      <c r="J440" s="22"/>
      <c r="K440" s="20">
        <v>250076.57</v>
      </c>
      <c r="L440" s="23"/>
      <c r="M440" s="24">
        <f t="shared" si="6"/>
        <v>250076.57</v>
      </c>
      <c r="N440" s="10"/>
      <c r="O440" s="5"/>
      <c r="P440" s="5"/>
    </row>
    <row r="441" spans="1:16" ht="15" customHeight="1">
      <c r="A441" s="10"/>
      <c r="B441" s="33" t="s">
        <v>637</v>
      </c>
      <c r="C441" s="7" t="s">
        <v>205</v>
      </c>
      <c r="D441" s="34"/>
      <c r="E441" s="8">
        <v>0</v>
      </c>
      <c r="F441" s="35"/>
      <c r="G441" s="8">
        <v>15538.39</v>
      </c>
      <c r="H441" s="35"/>
      <c r="I441" s="8">
        <v>2259</v>
      </c>
      <c r="J441" s="15"/>
      <c r="K441" s="8">
        <v>3243.4100000000003</v>
      </c>
      <c r="L441" s="36"/>
      <c r="M441" s="37">
        <f t="shared" si="6"/>
        <v>21040.8</v>
      </c>
      <c r="N441" s="10"/>
      <c r="O441" s="5"/>
      <c r="P441" s="5"/>
    </row>
    <row r="442" spans="1:16" ht="15" customHeight="1">
      <c r="A442" s="10"/>
      <c r="B442" s="33" t="s">
        <v>636</v>
      </c>
      <c r="C442" s="7" t="s">
        <v>215</v>
      </c>
      <c r="D442" s="34"/>
      <c r="E442" s="8">
        <v>8201</v>
      </c>
      <c r="F442" s="35"/>
      <c r="G442" s="8">
        <v>373259.98</v>
      </c>
      <c r="H442" s="35"/>
      <c r="I442" s="8">
        <v>165417</v>
      </c>
      <c r="J442" s="15"/>
      <c r="K442" s="8">
        <v>117543.48000000001</v>
      </c>
      <c r="L442" s="36"/>
      <c r="M442" s="37">
        <f t="shared" si="6"/>
        <v>664421.46</v>
      </c>
      <c r="N442" s="10"/>
      <c r="O442" s="5"/>
      <c r="P442" s="5"/>
    </row>
    <row r="443" spans="1:16" ht="15" customHeight="1">
      <c r="A443" s="10"/>
      <c r="B443" s="33" t="s">
        <v>637</v>
      </c>
      <c r="C443" s="7" t="s">
        <v>318</v>
      </c>
      <c r="D443" s="34"/>
      <c r="E443" s="8">
        <v>0</v>
      </c>
      <c r="F443" s="35"/>
      <c r="G443" s="8">
        <v>22874.21</v>
      </c>
      <c r="H443" s="35"/>
      <c r="I443" s="8">
        <v>4189</v>
      </c>
      <c r="J443" s="15"/>
      <c r="K443" s="8">
        <v>12021.96</v>
      </c>
      <c r="L443" s="36"/>
      <c r="M443" s="37">
        <f t="shared" si="6"/>
        <v>39085.17</v>
      </c>
      <c r="N443" s="10"/>
      <c r="O443" s="5"/>
      <c r="P443" s="5"/>
    </row>
    <row r="444" spans="1:16" ht="15" customHeight="1">
      <c r="A444" s="10"/>
      <c r="B444" s="33" t="s">
        <v>637</v>
      </c>
      <c r="C444" s="7" t="s">
        <v>366</v>
      </c>
      <c r="D444" s="34"/>
      <c r="E444" s="8">
        <v>0</v>
      </c>
      <c r="F444" s="35"/>
      <c r="G444" s="8">
        <v>17235.58</v>
      </c>
      <c r="H444" s="35"/>
      <c r="I444" s="8">
        <v>4383</v>
      </c>
      <c r="J444" s="15"/>
      <c r="K444" s="8">
        <v>5177.81</v>
      </c>
      <c r="L444" s="36"/>
      <c r="M444" s="37">
        <f t="shared" si="6"/>
        <v>26796.390000000003</v>
      </c>
      <c r="N444" s="10"/>
      <c r="O444" s="5"/>
      <c r="P444" s="5"/>
    </row>
    <row r="445" spans="1:16" ht="15" customHeight="1" thickBot="1">
      <c r="A445" s="10"/>
      <c r="B445" s="25" t="s">
        <v>637</v>
      </c>
      <c r="C445" s="26" t="s">
        <v>438</v>
      </c>
      <c r="D445" s="27"/>
      <c r="E445" s="28">
        <v>0</v>
      </c>
      <c r="F445" s="29"/>
      <c r="G445" s="28">
        <v>27169.99</v>
      </c>
      <c r="H445" s="29"/>
      <c r="I445" s="28">
        <v>5970</v>
      </c>
      <c r="J445" s="30"/>
      <c r="K445" s="28">
        <v>6779.599999999999</v>
      </c>
      <c r="L445" s="38"/>
      <c r="M445" s="32">
        <f t="shared" si="6"/>
        <v>39919.590000000004</v>
      </c>
      <c r="N445" s="10"/>
      <c r="O445" s="5"/>
      <c r="P445" s="5"/>
    </row>
    <row r="446" spans="1:16" ht="15" customHeight="1">
      <c r="A446" s="10"/>
      <c r="B446" s="17" t="s">
        <v>634</v>
      </c>
      <c r="C446" s="18" t="s">
        <v>602</v>
      </c>
      <c r="D446" s="19"/>
      <c r="E446" s="20">
        <v>0</v>
      </c>
      <c r="F446" s="21"/>
      <c r="G446" s="20">
        <v>0</v>
      </c>
      <c r="H446" s="21"/>
      <c r="I446" s="20">
        <v>0</v>
      </c>
      <c r="J446" s="22"/>
      <c r="K446" s="20">
        <v>79305.06</v>
      </c>
      <c r="L446" s="23"/>
      <c r="M446" s="24">
        <f t="shared" si="6"/>
        <v>79305.06</v>
      </c>
      <c r="N446" s="10"/>
      <c r="O446" s="5"/>
      <c r="P446" s="5"/>
    </row>
    <row r="447" spans="1:16" ht="15" customHeight="1">
      <c r="A447" s="10"/>
      <c r="B447" s="33" t="s">
        <v>637</v>
      </c>
      <c r="C447" s="7" t="s">
        <v>68</v>
      </c>
      <c r="D447" s="34"/>
      <c r="E447" s="8">
        <v>10219</v>
      </c>
      <c r="F447" s="35"/>
      <c r="G447" s="8">
        <v>92709.6</v>
      </c>
      <c r="H447" s="35"/>
      <c r="I447" s="8">
        <v>48033</v>
      </c>
      <c r="J447" s="15"/>
      <c r="K447" s="8">
        <v>56677.20999999999</v>
      </c>
      <c r="L447" s="36"/>
      <c r="M447" s="37">
        <f t="shared" si="6"/>
        <v>207638.81</v>
      </c>
      <c r="N447" s="10"/>
      <c r="O447" s="5"/>
      <c r="P447" s="5"/>
    </row>
    <row r="448" spans="1:16" ht="15" customHeight="1">
      <c r="A448" s="10"/>
      <c r="B448" s="33" t="s">
        <v>637</v>
      </c>
      <c r="C448" s="7" t="s">
        <v>80</v>
      </c>
      <c r="D448" s="34"/>
      <c r="E448" s="8">
        <v>59802</v>
      </c>
      <c r="F448" s="35"/>
      <c r="G448" s="8">
        <v>412779.78</v>
      </c>
      <c r="H448" s="35"/>
      <c r="I448" s="8">
        <v>180748</v>
      </c>
      <c r="J448" s="15"/>
      <c r="K448" s="8">
        <v>202640.31</v>
      </c>
      <c r="L448" s="36"/>
      <c r="M448" s="37">
        <f t="shared" si="6"/>
        <v>855970.0900000001</v>
      </c>
      <c r="N448" s="10"/>
      <c r="O448" s="5"/>
      <c r="P448" s="5"/>
    </row>
    <row r="449" spans="1:16" ht="15" customHeight="1" thickBot="1">
      <c r="A449" s="10"/>
      <c r="B449" s="25" t="s">
        <v>637</v>
      </c>
      <c r="C449" s="26" t="s">
        <v>201</v>
      </c>
      <c r="D449" s="27"/>
      <c r="E449" s="28">
        <v>7096</v>
      </c>
      <c r="F449" s="29"/>
      <c r="G449" s="28">
        <v>48237</v>
      </c>
      <c r="H449" s="29"/>
      <c r="I449" s="28">
        <v>28763</v>
      </c>
      <c r="J449" s="30"/>
      <c r="K449" s="28">
        <v>21735.95</v>
      </c>
      <c r="L449" s="38"/>
      <c r="M449" s="32">
        <f t="shared" si="6"/>
        <v>105831.95</v>
      </c>
      <c r="N449" s="10"/>
      <c r="O449" s="5"/>
      <c r="P449" s="5"/>
    </row>
    <row r="450" spans="1:16" ht="15" customHeight="1">
      <c r="A450" s="10"/>
      <c r="B450" s="17" t="s">
        <v>634</v>
      </c>
      <c r="C450" s="18" t="s">
        <v>603</v>
      </c>
      <c r="D450" s="19"/>
      <c r="E450" s="20">
        <v>0</v>
      </c>
      <c r="F450" s="21"/>
      <c r="G450" s="20">
        <v>0</v>
      </c>
      <c r="H450" s="21"/>
      <c r="I450" s="20">
        <v>0</v>
      </c>
      <c r="J450" s="22"/>
      <c r="K450" s="20">
        <v>2964.41</v>
      </c>
      <c r="L450" s="23"/>
      <c r="M450" s="24">
        <f t="shared" si="6"/>
        <v>2964.41</v>
      </c>
      <c r="N450" s="10"/>
      <c r="O450" s="5"/>
      <c r="P450" s="5"/>
    </row>
    <row r="451" spans="1:16" ht="15" customHeight="1">
      <c r="A451" s="10"/>
      <c r="B451" s="33" t="s">
        <v>637</v>
      </c>
      <c r="C451" s="7" t="s">
        <v>4</v>
      </c>
      <c r="D451" s="34"/>
      <c r="E451" s="8">
        <v>74</v>
      </c>
      <c r="F451" s="35"/>
      <c r="G451" s="8">
        <v>5308.98</v>
      </c>
      <c r="H451" s="35"/>
      <c r="I451" s="8">
        <v>2106</v>
      </c>
      <c r="J451" s="15"/>
      <c r="K451" s="8">
        <v>683.64</v>
      </c>
      <c r="L451" s="36"/>
      <c r="M451" s="37">
        <f t="shared" si="6"/>
        <v>8172.62</v>
      </c>
      <c r="N451" s="10"/>
      <c r="O451" s="5"/>
      <c r="P451" s="5"/>
    </row>
    <row r="452" spans="1:16" ht="15" customHeight="1">
      <c r="A452" s="10"/>
      <c r="B452" s="33" t="s">
        <v>637</v>
      </c>
      <c r="C452" s="7" t="s">
        <v>8</v>
      </c>
      <c r="D452" s="34"/>
      <c r="E452" s="8">
        <v>0</v>
      </c>
      <c r="F452" s="35"/>
      <c r="G452" s="8">
        <v>2606.65</v>
      </c>
      <c r="H452" s="35"/>
      <c r="I452" s="8">
        <v>877</v>
      </c>
      <c r="J452" s="15"/>
      <c r="K452" s="8">
        <v>659.98</v>
      </c>
      <c r="L452" s="36"/>
      <c r="M452" s="37">
        <f t="shared" si="6"/>
        <v>4143.63</v>
      </c>
      <c r="N452" s="10"/>
      <c r="O452" s="5"/>
      <c r="P452" s="5"/>
    </row>
    <row r="453" spans="1:16" ht="15" customHeight="1">
      <c r="A453" s="10"/>
      <c r="B453" s="33" t="s">
        <v>637</v>
      </c>
      <c r="C453" s="7" t="s">
        <v>24</v>
      </c>
      <c r="D453" s="34"/>
      <c r="E453" s="8">
        <v>0</v>
      </c>
      <c r="F453" s="35"/>
      <c r="G453" s="8">
        <v>6519.81</v>
      </c>
      <c r="H453" s="35"/>
      <c r="I453" s="8">
        <v>2396</v>
      </c>
      <c r="J453" s="15"/>
      <c r="K453" s="8">
        <v>2093.12</v>
      </c>
      <c r="L453" s="36"/>
      <c r="M453" s="37">
        <f t="shared" si="6"/>
        <v>11008.93</v>
      </c>
      <c r="N453" s="10"/>
      <c r="O453" s="5"/>
      <c r="P453" s="5"/>
    </row>
    <row r="454" spans="1:16" ht="15" customHeight="1">
      <c r="A454" s="10"/>
      <c r="B454" s="33" t="s">
        <v>637</v>
      </c>
      <c r="C454" s="7" t="s">
        <v>174</v>
      </c>
      <c r="D454" s="34"/>
      <c r="E454" s="8">
        <v>145</v>
      </c>
      <c r="F454" s="35"/>
      <c r="G454" s="8">
        <v>3999</v>
      </c>
      <c r="H454" s="35"/>
      <c r="I454" s="8">
        <v>391</v>
      </c>
      <c r="J454" s="15"/>
      <c r="K454" s="8">
        <v>368.12</v>
      </c>
      <c r="L454" s="36"/>
      <c r="M454" s="37">
        <f t="shared" si="6"/>
        <v>4903.12</v>
      </c>
      <c r="N454" s="10"/>
      <c r="O454" s="5"/>
      <c r="P454" s="5"/>
    </row>
    <row r="455" spans="1:16" ht="15" customHeight="1">
      <c r="A455" s="10"/>
      <c r="B455" s="33" t="s">
        <v>637</v>
      </c>
      <c r="C455" s="7" t="s">
        <v>280</v>
      </c>
      <c r="D455" s="34"/>
      <c r="E455" s="8">
        <v>0</v>
      </c>
      <c r="F455" s="35"/>
      <c r="G455" s="8">
        <v>792.88</v>
      </c>
      <c r="H455" s="35"/>
      <c r="I455" s="8">
        <v>785</v>
      </c>
      <c r="J455" s="15"/>
      <c r="K455" s="8">
        <v>168.34</v>
      </c>
      <c r="L455" s="36"/>
      <c r="M455" s="37">
        <f t="shared" si="6"/>
        <v>1746.22</v>
      </c>
      <c r="N455" s="10"/>
      <c r="O455" s="5"/>
      <c r="P455" s="5"/>
    </row>
    <row r="456" spans="1:16" ht="15" customHeight="1">
      <c r="A456" s="10"/>
      <c r="B456" s="33" t="s">
        <v>637</v>
      </c>
      <c r="C456" s="7" t="s">
        <v>288</v>
      </c>
      <c r="D456" s="34"/>
      <c r="E456" s="8">
        <v>0</v>
      </c>
      <c r="F456" s="35"/>
      <c r="G456" s="8">
        <v>2054.67</v>
      </c>
      <c r="H456" s="35"/>
      <c r="I456" s="8">
        <v>468</v>
      </c>
      <c r="J456" s="15"/>
      <c r="K456" s="8">
        <v>818.1999999999999</v>
      </c>
      <c r="L456" s="36"/>
      <c r="M456" s="37">
        <f t="shared" si="6"/>
        <v>3340.87</v>
      </c>
      <c r="N456" s="10"/>
      <c r="O456" s="5"/>
      <c r="P456" s="5"/>
    </row>
    <row r="457" spans="1:16" ht="15" customHeight="1">
      <c r="A457" s="10"/>
      <c r="B457" s="33" t="s">
        <v>637</v>
      </c>
      <c r="C457" s="7" t="s">
        <v>327</v>
      </c>
      <c r="D457" s="34"/>
      <c r="E457" s="8">
        <v>0</v>
      </c>
      <c r="F457" s="35"/>
      <c r="G457" s="8">
        <v>7526.6</v>
      </c>
      <c r="H457" s="35"/>
      <c r="I457" s="8">
        <v>1617</v>
      </c>
      <c r="J457" s="15"/>
      <c r="K457" s="8">
        <v>3022.67</v>
      </c>
      <c r="L457" s="36"/>
      <c r="M457" s="37">
        <f t="shared" si="6"/>
        <v>12166.27</v>
      </c>
      <c r="N457" s="10"/>
      <c r="O457" s="5"/>
      <c r="P457" s="5"/>
    </row>
    <row r="458" spans="1:16" ht="15" customHeight="1">
      <c r="A458" s="10"/>
      <c r="B458" s="33" t="s">
        <v>637</v>
      </c>
      <c r="C458" s="7" t="s">
        <v>432</v>
      </c>
      <c r="D458" s="34"/>
      <c r="E458" s="8">
        <v>15</v>
      </c>
      <c r="F458" s="35"/>
      <c r="G458" s="8">
        <v>1803.83</v>
      </c>
      <c r="H458" s="35"/>
      <c r="I458" s="8">
        <v>458</v>
      </c>
      <c r="J458" s="15"/>
      <c r="K458" s="8">
        <v>93.12</v>
      </c>
      <c r="L458" s="36"/>
      <c r="M458" s="37">
        <f t="shared" si="6"/>
        <v>2369.95</v>
      </c>
      <c r="N458" s="10"/>
      <c r="O458" s="5"/>
      <c r="P458" s="5"/>
    </row>
    <row r="459" spans="1:16" ht="15" customHeight="1" thickBot="1">
      <c r="A459" s="10"/>
      <c r="B459" s="25" t="s">
        <v>637</v>
      </c>
      <c r="C459" s="26" t="s">
        <v>458</v>
      </c>
      <c r="D459" s="27"/>
      <c r="E459" s="28">
        <v>0</v>
      </c>
      <c r="F459" s="29"/>
      <c r="G459" s="28">
        <v>1467.15</v>
      </c>
      <c r="H459" s="29"/>
      <c r="I459" s="28">
        <v>780</v>
      </c>
      <c r="J459" s="30"/>
      <c r="K459" s="28">
        <v>196.36</v>
      </c>
      <c r="L459" s="38"/>
      <c r="M459" s="32">
        <f aca="true" t="shared" si="7" ref="M459:M522">SUM(E459,G459,I459,K459)</f>
        <v>2443.51</v>
      </c>
      <c r="N459" s="10"/>
      <c r="O459" s="5"/>
      <c r="P459" s="5"/>
    </row>
    <row r="460" spans="1:16" ht="15" customHeight="1">
      <c r="A460" s="10"/>
      <c r="B460" s="17" t="s">
        <v>634</v>
      </c>
      <c r="C460" s="18" t="s">
        <v>604</v>
      </c>
      <c r="D460" s="19"/>
      <c r="E460" s="20">
        <v>0</v>
      </c>
      <c r="F460" s="21"/>
      <c r="G460" s="20">
        <v>0</v>
      </c>
      <c r="H460" s="21"/>
      <c r="I460" s="20">
        <v>0</v>
      </c>
      <c r="J460" s="22"/>
      <c r="K460" s="20">
        <v>48383.79</v>
      </c>
      <c r="L460" s="23"/>
      <c r="M460" s="24">
        <f t="shared" si="7"/>
        <v>48383.79</v>
      </c>
      <c r="N460" s="10"/>
      <c r="O460" s="5"/>
      <c r="P460" s="5"/>
    </row>
    <row r="461" spans="1:16" ht="15" customHeight="1" thickBot="1">
      <c r="A461" s="10"/>
      <c r="B461" s="25" t="s">
        <v>636</v>
      </c>
      <c r="C461" s="26" t="s">
        <v>129</v>
      </c>
      <c r="D461" s="27"/>
      <c r="E461" s="28">
        <v>5120</v>
      </c>
      <c r="F461" s="29"/>
      <c r="G461" s="28">
        <v>178218.65</v>
      </c>
      <c r="H461" s="29"/>
      <c r="I461" s="28">
        <v>55764</v>
      </c>
      <c r="J461" s="30"/>
      <c r="K461" s="28">
        <v>37387.19</v>
      </c>
      <c r="L461" s="38"/>
      <c r="M461" s="32">
        <f t="shared" si="7"/>
        <v>276489.83999999997</v>
      </c>
      <c r="N461" s="10"/>
      <c r="O461" s="5"/>
      <c r="P461" s="5"/>
    </row>
    <row r="462" spans="1:16" ht="15" customHeight="1">
      <c r="A462" s="10"/>
      <c r="B462" s="17" t="s">
        <v>634</v>
      </c>
      <c r="C462" s="18" t="s">
        <v>605</v>
      </c>
      <c r="D462" s="19"/>
      <c r="E462" s="20">
        <v>0</v>
      </c>
      <c r="F462" s="21"/>
      <c r="G462" s="20">
        <v>0</v>
      </c>
      <c r="H462" s="21"/>
      <c r="I462" s="20">
        <v>0</v>
      </c>
      <c r="J462" s="22"/>
      <c r="K462" s="20">
        <v>71804.26000000001</v>
      </c>
      <c r="L462" s="23"/>
      <c r="M462" s="24">
        <f t="shared" si="7"/>
        <v>71804.26000000001</v>
      </c>
      <c r="N462" s="10"/>
      <c r="O462" s="5"/>
      <c r="P462" s="5"/>
    </row>
    <row r="463" spans="1:16" ht="15" customHeight="1">
      <c r="A463" s="10"/>
      <c r="B463" s="33" t="s">
        <v>637</v>
      </c>
      <c r="C463" s="7" t="s">
        <v>13</v>
      </c>
      <c r="D463" s="34"/>
      <c r="E463" s="8">
        <v>0</v>
      </c>
      <c r="F463" s="35"/>
      <c r="G463" s="8">
        <v>3747.97</v>
      </c>
      <c r="H463" s="35"/>
      <c r="I463" s="8">
        <v>927</v>
      </c>
      <c r="J463" s="15"/>
      <c r="K463" s="8">
        <v>291.92</v>
      </c>
      <c r="L463" s="36"/>
      <c r="M463" s="37">
        <f t="shared" si="7"/>
        <v>4966.889999999999</v>
      </c>
      <c r="N463" s="10"/>
      <c r="O463" s="5"/>
      <c r="P463" s="5"/>
    </row>
    <row r="464" spans="1:16" ht="15" customHeight="1">
      <c r="A464" s="10"/>
      <c r="B464" s="33" t="s">
        <v>637</v>
      </c>
      <c r="C464" s="7" t="s">
        <v>58</v>
      </c>
      <c r="D464" s="34"/>
      <c r="E464" s="8">
        <v>982</v>
      </c>
      <c r="F464" s="35"/>
      <c r="G464" s="8">
        <v>29783.18</v>
      </c>
      <c r="H464" s="35"/>
      <c r="I464" s="8">
        <v>14698</v>
      </c>
      <c r="J464" s="15"/>
      <c r="K464" s="8">
        <v>5901.65</v>
      </c>
      <c r="L464" s="36"/>
      <c r="M464" s="37">
        <f t="shared" si="7"/>
        <v>51364.83</v>
      </c>
      <c r="N464" s="10"/>
      <c r="O464" s="5"/>
      <c r="P464" s="5"/>
    </row>
    <row r="465" spans="1:16" ht="15" customHeight="1">
      <c r="A465" s="10"/>
      <c r="B465" s="33" t="s">
        <v>635</v>
      </c>
      <c r="C465" s="7" t="s">
        <v>606</v>
      </c>
      <c r="D465" s="34"/>
      <c r="E465" s="8">
        <v>0</v>
      </c>
      <c r="F465" s="35"/>
      <c r="G465" s="8">
        <v>801.4</v>
      </c>
      <c r="H465" s="35"/>
      <c r="I465" s="8">
        <v>768</v>
      </c>
      <c r="J465" s="15"/>
      <c r="K465" s="8">
        <v>405.96999999999997</v>
      </c>
      <c r="L465" s="36"/>
      <c r="M465" s="37">
        <f t="shared" si="7"/>
        <v>1975.3700000000001</v>
      </c>
      <c r="N465" s="10"/>
      <c r="O465" s="5"/>
      <c r="P465" s="5"/>
    </row>
    <row r="466" spans="1:16" ht="15" customHeight="1">
      <c r="A466" s="10"/>
      <c r="B466" s="33" t="s">
        <v>637</v>
      </c>
      <c r="C466" s="7" t="s">
        <v>437</v>
      </c>
      <c r="D466" s="34"/>
      <c r="E466" s="8">
        <v>0</v>
      </c>
      <c r="F466" s="35"/>
      <c r="G466" s="8">
        <v>30205.05</v>
      </c>
      <c r="H466" s="35"/>
      <c r="I466" s="8">
        <v>5616</v>
      </c>
      <c r="J466" s="15"/>
      <c r="K466" s="8">
        <v>17568.88</v>
      </c>
      <c r="L466" s="36"/>
      <c r="M466" s="37">
        <f t="shared" si="7"/>
        <v>53389.93000000001</v>
      </c>
      <c r="N466" s="10"/>
      <c r="O466" s="5"/>
      <c r="P466" s="5"/>
    </row>
    <row r="467" spans="1:16" ht="15" customHeight="1">
      <c r="A467" s="10"/>
      <c r="B467" s="33" t="s">
        <v>637</v>
      </c>
      <c r="C467" s="6" t="s">
        <v>448</v>
      </c>
      <c r="D467" s="34"/>
      <c r="E467" s="9">
        <v>0</v>
      </c>
      <c r="F467" s="35"/>
      <c r="G467" s="9">
        <v>6536.5</v>
      </c>
      <c r="H467" s="35"/>
      <c r="I467" s="9">
        <v>2365</v>
      </c>
      <c r="J467" s="15"/>
      <c r="K467" s="9">
        <v>5062.13</v>
      </c>
      <c r="L467" s="36"/>
      <c r="M467" s="37">
        <f t="shared" si="7"/>
        <v>13963.630000000001</v>
      </c>
      <c r="N467" s="10"/>
      <c r="O467" s="5"/>
      <c r="P467" s="5"/>
    </row>
    <row r="468" spans="1:16" ht="15" customHeight="1" thickBot="1">
      <c r="A468" s="10"/>
      <c r="B468" s="25" t="s">
        <v>637</v>
      </c>
      <c r="C468" s="26" t="s">
        <v>473</v>
      </c>
      <c r="D468" s="27"/>
      <c r="E468" s="28">
        <v>56</v>
      </c>
      <c r="F468" s="29"/>
      <c r="G468" s="28">
        <v>496.24</v>
      </c>
      <c r="H468" s="29"/>
      <c r="I468" s="28">
        <v>442</v>
      </c>
      <c r="J468" s="30"/>
      <c r="K468" s="28">
        <v>273.72</v>
      </c>
      <c r="L468" s="38"/>
      <c r="M468" s="32">
        <f t="shared" si="7"/>
        <v>1267.96</v>
      </c>
      <c r="N468" s="10"/>
      <c r="O468" s="5"/>
      <c r="P468" s="5"/>
    </row>
    <row r="469" spans="1:16" ht="15" customHeight="1">
      <c r="A469" s="10"/>
      <c r="B469" s="17" t="s">
        <v>634</v>
      </c>
      <c r="C469" s="18" t="s">
        <v>607</v>
      </c>
      <c r="D469" s="19"/>
      <c r="E469" s="20">
        <v>0</v>
      </c>
      <c r="F469" s="21"/>
      <c r="G469" s="20">
        <v>0</v>
      </c>
      <c r="H469" s="21"/>
      <c r="I469" s="20">
        <v>0</v>
      </c>
      <c r="J469" s="22"/>
      <c r="K469" s="20">
        <v>5296.32</v>
      </c>
      <c r="L469" s="23"/>
      <c r="M469" s="24">
        <f t="shared" si="7"/>
        <v>5296.32</v>
      </c>
      <c r="N469" s="10"/>
      <c r="O469" s="5"/>
      <c r="P469" s="5"/>
    </row>
    <row r="470" spans="1:16" ht="15" customHeight="1">
      <c r="A470" s="10"/>
      <c r="B470" s="33" t="s">
        <v>637</v>
      </c>
      <c r="C470" s="7" t="s">
        <v>195</v>
      </c>
      <c r="D470" s="34"/>
      <c r="E470" s="8">
        <v>1122</v>
      </c>
      <c r="F470" s="35"/>
      <c r="G470" s="8">
        <v>14528.84</v>
      </c>
      <c r="H470" s="35"/>
      <c r="I470" s="8">
        <v>8381</v>
      </c>
      <c r="J470" s="15"/>
      <c r="K470" s="8">
        <v>4088.3199999999997</v>
      </c>
      <c r="L470" s="36"/>
      <c r="M470" s="37">
        <f t="shared" si="7"/>
        <v>28120.16</v>
      </c>
      <c r="N470" s="10"/>
      <c r="O470" s="5"/>
      <c r="P470" s="5"/>
    </row>
    <row r="471" spans="1:16" ht="15" customHeight="1">
      <c r="A471" s="10"/>
      <c r="B471" s="33" t="s">
        <v>637</v>
      </c>
      <c r="C471" s="7" t="s">
        <v>495</v>
      </c>
      <c r="D471" s="34"/>
      <c r="E471" s="8">
        <v>186</v>
      </c>
      <c r="F471" s="35"/>
      <c r="G471" s="8">
        <v>3456.23</v>
      </c>
      <c r="H471" s="35"/>
      <c r="I471" s="8">
        <v>1605</v>
      </c>
      <c r="J471" s="15"/>
      <c r="K471" s="8">
        <v>662.5799999999999</v>
      </c>
      <c r="L471" s="36"/>
      <c r="M471" s="37">
        <f t="shared" si="7"/>
        <v>5909.8099999999995</v>
      </c>
      <c r="N471" s="10"/>
      <c r="O471" s="5"/>
      <c r="P471" s="5"/>
    </row>
    <row r="472" spans="1:16" ht="15" customHeight="1">
      <c r="A472" s="10"/>
      <c r="B472" s="65" t="s">
        <v>634</v>
      </c>
      <c r="C472" s="66" t="s">
        <v>608</v>
      </c>
      <c r="D472" s="34"/>
      <c r="E472" s="8">
        <v>0</v>
      </c>
      <c r="F472" s="35"/>
      <c r="G472" s="8">
        <v>0</v>
      </c>
      <c r="H472" s="35"/>
      <c r="I472" s="8">
        <v>0</v>
      </c>
      <c r="J472" s="15"/>
      <c r="K472" s="8">
        <v>17526.32</v>
      </c>
      <c r="L472" s="36"/>
      <c r="M472" s="37">
        <f t="shared" si="7"/>
        <v>17526.32</v>
      </c>
      <c r="N472" s="10"/>
      <c r="O472" s="5"/>
      <c r="P472" s="5"/>
    </row>
    <row r="473" spans="1:16" ht="15" customHeight="1" thickBot="1">
      <c r="A473" s="10"/>
      <c r="B473" s="25" t="s">
        <v>636</v>
      </c>
      <c r="C473" s="26" t="s">
        <v>382</v>
      </c>
      <c r="D473" s="27"/>
      <c r="E473" s="28">
        <v>9973</v>
      </c>
      <c r="F473" s="29"/>
      <c r="G473" s="28">
        <v>85941.84</v>
      </c>
      <c r="H473" s="29"/>
      <c r="I473" s="28">
        <v>35617</v>
      </c>
      <c r="J473" s="30"/>
      <c r="K473" s="28">
        <v>19074.22</v>
      </c>
      <c r="L473" s="38"/>
      <c r="M473" s="32">
        <f t="shared" si="7"/>
        <v>150606.06</v>
      </c>
      <c r="N473" s="10"/>
      <c r="O473" s="5"/>
      <c r="P473" s="5"/>
    </row>
    <row r="474" spans="1:16" ht="15" customHeight="1">
      <c r="A474" s="10"/>
      <c r="B474" s="17" t="s">
        <v>634</v>
      </c>
      <c r="C474" s="18" t="s">
        <v>609</v>
      </c>
      <c r="D474" s="19"/>
      <c r="E474" s="20">
        <v>0</v>
      </c>
      <c r="F474" s="21"/>
      <c r="G474" s="20">
        <v>0</v>
      </c>
      <c r="H474" s="21"/>
      <c r="I474" s="20">
        <v>0</v>
      </c>
      <c r="J474" s="22"/>
      <c r="K474" s="20">
        <v>114287.52</v>
      </c>
      <c r="L474" s="23"/>
      <c r="M474" s="24">
        <f t="shared" si="7"/>
        <v>114287.52</v>
      </c>
      <c r="N474" s="10"/>
      <c r="O474" s="5"/>
      <c r="P474" s="5"/>
    </row>
    <row r="475" spans="1:16" ht="15" customHeight="1">
      <c r="A475" s="10"/>
      <c r="B475" s="33" t="s">
        <v>637</v>
      </c>
      <c r="C475" s="6" t="s">
        <v>18</v>
      </c>
      <c r="D475" s="34"/>
      <c r="E475" s="9">
        <v>0</v>
      </c>
      <c r="F475" s="35"/>
      <c r="G475" s="9">
        <v>69135.57</v>
      </c>
      <c r="H475" s="35"/>
      <c r="I475" s="9">
        <v>15200</v>
      </c>
      <c r="J475" s="15"/>
      <c r="K475" s="9">
        <v>9313.9</v>
      </c>
      <c r="L475" s="36"/>
      <c r="M475" s="37">
        <f t="shared" si="7"/>
        <v>93649.47</v>
      </c>
      <c r="N475" s="10"/>
      <c r="O475" s="5"/>
      <c r="P475" s="5"/>
    </row>
    <row r="476" spans="1:16" ht="15" customHeight="1">
      <c r="A476" s="10"/>
      <c r="B476" s="33" t="s">
        <v>637</v>
      </c>
      <c r="C476" s="7" t="s">
        <v>36</v>
      </c>
      <c r="D476" s="34"/>
      <c r="E476" s="8">
        <v>0</v>
      </c>
      <c r="F476" s="35"/>
      <c r="G476" s="8">
        <v>7811.25</v>
      </c>
      <c r="H476" s="35"/>
      <c r="I476" s="8">
        <v>5253</v>
      </c>
      <c r="J476" s="15"/>
      <c r="K476" s="8">
        <v>2684.44</v>
      </c>
      <c r="L476" s="36"/>
      <c r="M476" s="37">
        <f t="shared" si="7"/>
        <v>15748.69</v>
      </c>
      <c r="N476" s="10"/>
      <c r="O476" s="5"/>
      <c r="P476" s="5"/>
    </row>
    <row r="477" spans="1:16" ht="15" customHeight="1">
      <c r="A477" s="10"/>
      <c r="B477" s="33" t="s">
        <v>637</v>
      </c>
      <c r="C477" s="7" t="s">
        <v>534</v>
      </c>
      <c r="D477" s="34"/>
      <c r="E477" s="8">
        <v>0</v>
      </c>
      <c r="F477" s="35"/>
      <c r="G477" s="8">
        <v>0</v>
      </c>
      <c r="H477" s="35"/>
      <c r="I477" s="8">
        <v>690</v>
      </c>
      <c r="J477" s="15"/>
      <c r="K477" s="8">
        <v>45.949999999999996</v>
      </c>
      <c r="L477" s="36"/>
      <c r="M477" s="37">
        <f t="shared" si="7"/>
        <v>735.95</v>
      </c>
      <c r="N477" s="10"/>
      <c r="O477" s="5"/>
      <c r="P477" s="5"/>
    </row>
    <row r="478" spans="1:16" ht="15" customHeight="1">
      <c r="A478" s="10"/>
      <c r="B478" s="33" t="s">
        <v>637</v>
      </c>
      <c r="C478" s="7" t="s">
        <v>146</v>
      </c>
      <c r="D478" s="34"/>
      <c r="E478" s="8">
        <v>4888</v>
      </c>
      <c r="F478" s="35"/>
      <c r="G478" s="8">
        <v>54173.65</v>
      </c>
      <c r="H478" s="35"/>
      <c r="I478" s="8">
        <v>16295</v>
      </c>
      <c r="J478" s="15"/>
      <c r="K478" s="8">
        <v>8816.64</v>
      </c>
      <c r="L478" s="36"/>
      <c r="M478" s="37">
        <f t="shared" si="7"/>
        <v>84173.29</v>
      </c>
      <c r="N478" s="10"/>
      <c r="O478" s="5"/>
      <c r="P478" s="5"/>
    </row>
    <row r="479" spans="1:16" ht="15" customHeight="1">
      <c r="A479" s="10"/>
      <c r="B479" s="33" t="s">
        <v>637</v>
      </c>
      <c r="C479" s="7" t="s">
        <v>533</v>
      </c>
      <c r="D479" s="34"/>
      <c r="E479" s="8">
        <v>2</v>
      </c>
      <c r="F479" s="35"/>
      <c r="G479" s="8">
        <v>3222</v>
      </c>
      <c r="H479" s="35"/>
      <c r="I479" s="8">
        <v>1632</v>
      </c>
      <c r="J479" s="15"/>
      <c r="K479" s="8">
        <v>138.11</v>
      </c>
      <c r="L479" s="36"/>
      <c r="M479" s="37">
        <f t="shared" si="7"/>
        <v>4994.11</v>
      </c>
      <c r="N479" s="10"/>
      <c r="O479" s="5"/>
      <c r="P479" s="5"/>
    </row>
    <row r="480" spans="1:16" ht="15" customHeight="1">
      <c r="A480" s="10"/>
      <c r="B480" s="33" t="s">
        <v>636</v>
      </c>
      <c r="C480" s="7" t="s">
        <v>177</v>
      </c>
      <c r="D480" s="34"/>
      <c r="E480" s="8">
        <v>169</v>
      </c>
      <c r="F480" s="35"/>
      <c r="G480" s="8">
        <v>1041583.38</v>
      </c>
      <c r="H480" s="35"/>
      <c r="I480" s="8">
        <v>248386</v>
      </c>
      <c r="J480" s="15"/>
      <c r="K480" s="8">
        <v>230029.41999999998</v>
      </c>
      <c r="L480" s="36"/>
      <c r="M480" s="37">
        <f t="shared" si="7"/>
        <v>1520167.7999999998</v>
      </c>
      <c r="N480" s="10"/>
      <c r="O480" s="5"/>
      <c r="P480" s="5"/>
    </row>
    <row r="481" spans="1:16" ht="15" customHeight="1">
      <c r="A481" s="10"/>
      <c r="B481" s="33" t="s">
        <v>637</v>
      </c>
      <c r="C481" s="7" t="s">
        <v>178</v>
      </c>
      <c r="D481" s="34"/>
      <c r="E481" s="8">
        <v>0</v>
      </c>
      <c r="F481" s="35"/>
      <c r="G481" s="8">
        <v>12899.54</v>
      </c>
      <c r="H481" s="35"/>
      <c r="I481" s="8">
        <v>7970</v>
      </c>
      <c r="J481" s="15"/>
      <c r="K481" s="8">
        <v>1284.98</v>
      </c>
      <c r="L481" s="36"/>
      <c r="M481" s="37">
        <f t="shared" si="7"/>
        <v>22154.52</v>
      </c>
      <c r="N481" s="10"/>
      <c r="O481" s="5"/>
      <c r="P481" s="5"/>
    </row>
    <row r="482" spans="1:16" ht="15" customHeight="1">
      <c r="A482" s="10"/>
      <c r="B482" s="33" t="s">
        <v>637</v>
      </c>
      <c r="C482" s="7" t="s">
        <v>179</v>
      </c>
      <c r="D482" s="34"/>
      <c r="E482" s="8">
        <v>2</v>
      </c>
      <c r="F482" s="35"/>
      <c r="G482" s="8">
        <v>3395.65</v>
      </c>
      <c r="H482" s="35"/>
      <c r="I482" s="8">
        <v>3833</v>
      </c>
      <c r="J482" s="15"/>
      <c r="K482" s="8">
        <v>792.8499999999999</v>
      </c>
      <c r="L482" s="36"/>
      <c r="M482" s="37">
        <f t="shared" si="7"/>
        <v>8023.5</v>
      </c>
      <c r="N482" s="10"/>
      <c r="O482" s="5"/>
      <c r="P482" s="5"/>
    </row>
    <row r="483" spans="1:16" ht="15" customHeight="1">
      <c r="A483" s="10"/>
      <c r="B483" s="33" t="s">
        <v>635</v>
      </c>
      <c r="C483" s="7" t="s">
        <v>525</v>
      </c>
      <c r="D483" s="34"/>
      <c r="E483" s="8">
        <v>0</v>
      </c>
      <c r="F483" s="35"/>
      <c r="G483" s="8">
        <v>0</v>
      </c>
      <c r="H483" s="35"/>
      <c r="I483" s="8">
        <v>1354</v>
      </c>
      <c r="J483" s="15"/>
      <c r="K483" s="8">
        <v>400.07</v>
      </c>
      <c r="L483" s="36"/>
      <c r="M483" s="37">
        <f t="shared" si="7"/>
        <v>1754.07</v>
      </c>
      <c r="N483" s="10"/>
      <c r="O483" s="5"/>
      <c r="P483" s="5"/>
    </row>
    <row r="484" spans="1:16" ht="15" customHeight="1" thickBot="1">
      <c r="A484" s="10"/>
      <c r="B484" s="25" t="s">
        <v>637</v>
      </c>
      <c r="C484" s="26" t="s">
        <v>498</v>
      </c>
      <c r="D484" s="27"/>
      <c r="E484" s="28">
        <v>0</v>
      </c>
      <c r="F484" s="29"/>
      <c r="G484" s="28">
        <v>24858</v>
      </c>
      <c r="H484" s="29"/>
      <c r="I484" s="28">
        <v>17062</v>
      </c>
      <c r="J484" s="30"/>
      <c r="K484" s="28">
        <v>18766.57</v>
      </c>
      <c r="L484" s="38"/>
      <c r="M484" s="32">
        <f t="shared" si="7"/>
        <v>60686.57</v>
      </c>
      <c r="N484" s="10"/>
      <c r="O484" s="5"/>
      <c r="P484" s="5"/>
    </row>
    <row r="485" spans="1:16" ht="15" customHeight="1">
      <c r="A485" s="10"/>
      <c r="B485" s="17" t="s">
        <v>634</v>
      </c>
      <c r="C485" s="18" t="s">
        <v>610</v>
      </c>
      <c r="D485" s="19"/>
      <c r="E485" s="20">
        <v>0</v>
      </c>
      <c r="F485" s="21"/>
      <c r="G485" s="20">
        <v>0</v>
      </c>
      <c r="H485" s="21"/>
      <c r="I485" s="20">
        <v>0</v>
      </c>
      <c r="J485" s="22"/>
      <c r="K485" s="20">
        <v>6423.39</v>
      </c>
      <c r="L485" s="23"/>
      <c r="M485" s="24">
        <f t="shared" si="7"/>
        <v>6423.39</v>
      </c>
      <c r="N485" s="10"/>
      <c r="O485" s="5"/>
      <c r="P485" s="5"/>
    </row>
    <row r="486" spans="1:16" ht="15" customHeight="1">
      <c r="A486" s="10"/>
      <c r="B486" s="33" t="s">
        <v>637</v>
      </c>
      <c r="C486" s="7" t="s">
        <v>96</v>
      </c>
      <c r="D486" s="34"/>
      <c r="E486" s="8">
        <v>1417</v>
      </c>
      <c r="F486" s="35"/>
      <c r="G486" s="8">
        <v>11858.87</v>
      </c>
      <c r="H486" s="35"/>
      <c r="I486" s="8">
        <v>8084</v>
      </c>
      <c r="J486" s="15"/>
      <c r="K486" s="8">
        <v>2256.66</v>
      </c>
      <c r="L486" s="36"/>
      <c r="M486" s="37">
        <f t="shared" si="7"/>
        <v>23616.530000000002</v>
      </c>
      <c r="N486" s="10"/>
      <c r="O486" s="5"/>
      <c r="P486" s="5"/>
    </row>
    <row r="487" spans="1:16" ht="15" customHeight="1">
      <c r="A487" s="10"/>
      <c r="B487" s="33" t="s">
        <v>636</v>
      </c>
      <c r="C487" s="7" t="s">
        <v>390</v>
      </c>
      <c r="D487" s="34"/>
      <c r="E487" s="8">
        <v>0</v>
      </c>
      <c r="F487" s="35"/>
      <c r="G487" s="8">
        <v>5523.35</v>
      </c>
      <c r="H487" s="35"/>
      <c r="I487" s="8">
        <v>3583</v>
      </c>
      <c r="J487" s="15"/>
      <c r="K487" s="8">
        <v>3132.2599999999998</v>
      </c>
      <c r="L487" s="36"/>
      <c r="M487" s="37">
        <f t="shared" si="7"/>
        <v>12238.61</v>
      </c>
      <c r="N487" s="10"/>
      <c r="O487" s="5"/>
      <c r="P487" s="5"/>
    </row>
    <row r="488" spans="1:16" ht="15" customHeight="1" thickBot="1">
      <c r="A488" s="10"/>
      <c r="B488" s="25" t="s">
        <v>637</v>
      </c>
      <c r="C488" s="26" t="s">
        <v>454</v>
      </c>
      <c r="D488" s="27"/>
      <c r="E488" s="28">
        <v>1347</v>
      </c>
      <c r="F488" s="29"/>
      <c r="G488" s="28">
        <v>10178.63</v>
      </c>
      <c r="H488" s="29"/>
      <c r="I488" s="28">
        <v>9697</v>
      </c>
      <c r="J488" s="30"/>
      <c r="K488" s="28">
        <v>4674.41</v>
      </c>
      <c r="L488" s="38"/>
      <c r="M488" s="32">
        <f t="shared" si="7"/>
        <v>25897.039999999997</v>
      </c>
      <c r="N488" s="10"/>
      <c r="O488" s="5"/>
      <c r="P488" s="5"/>
    </row>
    <row r="489" spans="1:16" ht="15" customHeight="1">
      <c r="A489" s="10"/>
      <c r="B489" s="17" t="s">
        <v>634</v>
      </c>
      <c r="C489" s="18" t="s">
        <v>611</v>
      </c>
      <c r="D489" s="19"/>
      <c r="E489" s="20">
        <v>0</v>
      </c>
      <c r="F489" s="21"/>
      <c r="G489" s="20">
        <v>0</v>
      </c>
      <c r="H489" s="21"/>
      <c r="I489" s="20">
        <v>0</v>
      </c>
      <c r="J489" s="22"/>
      <c r="K489" s="20">
        <v>98470.81</v>
      </c>
      <c r="L489" s="23"/>
      <c r="M489" s="24">
        <f t="shared" si="7"/>
        <v>98470.81</v>
      </c>
      <c r="N489" s="10"/>
      <c r="O489" s="5"/>
      <c r="P489" s="5"/>
    </row>
    <row r="490" spans="1:16" ht="15" customHeight="1">
      <c r="A490" s="10"/>
      <c r="B490" s="33" t="s">
        <v>636</v>
      </c>
      <c r="C490" s="7" t="s">
        <v>9</v>
      </c>
      <c r="D490" s="34"/>
      <c r="E490" s="8">
        <v>6864</v>
      </c>
      <c r="F490" s="35"/>
      <c r="G490" s="8">
        <v>70069.97</v>
      </c>
      <c r="H490" s="35"/>
      <c r="I490" s="8">
        <v>30043</v>
      </c>
      <c r="J490" s="15"/>
      <c r="K490" s="8">
        <v>28968.05</v>
      </c>
      <c r="L490" s="36"/>
      <c r="M490" s="37">
        <f t="shared" si="7"/>
        <v>135945.02</v>
      </c>
      <c r="N490" s="10"/>
      <c r="O490" s="5"/>
      <c r="P490" s="5"/>
    </row>
    <row r="491" spans="1:16" ht="15" customHeight="1">
      <c r="A491" s="10"/>
      <c r="B491" s="33" t="s">
        <v>636</v>
      </c>
      <c r="C491" s="7" t="s">
        <v>10</v>
      </c>
      <c r="D491" s="34"/>
      <c r="E491" s="8">
        <v>38058</v>
      </c>
      <c r="F491" s="35"/>
      <c r="G491" s="8">
        <v>336422.97</v>
      </c>
      <c r="H491" s="35"/>
      <c r="I491" s="8">
        <v>52604</v>
      </c>
      <c r="J491" s="15"/>
      <c r="K491" s="8">
        <v>40855.72</v>
      </c>
      <c r="L491" s="36"/>
      <c r="M491" s="37">
        <f t="shared" si="7"/>
        <v>467940.68999999994</v>
      </c>
      <c r="N491" s="10"/>
      <c r="O491" s="5"/>
      <c r="P491" s="5"/>
    </row>
    <row r="492" spans="1:16" ht="15" customHeight="1">
      <c r="A492" s="10"/>
      <c r="B492" s="33" t="s">
        <v>637</v>
      </c>
      <c r="C492" s="7" t="s">
        <v>156</v>
      </c>
      <c r="D492" s="34"/>
      <c r="E492" s="8">
        <v>518</v>
      </c>
      <c r="F492" s="35"/>
      <c r="G492" s="8">
        <v>5417.96</v>
      </c>
      <c r="H492" s="35"/>
      <c r="I492" s="8">
        <v>733</v>
      </c>
      <c r="J492" s="15"/>
      <c r="K492" s="8">
        <v>708.3499999999999</v>
      </c>
      <c r="L492" s="36"/>
      <c r="M492" s="37">
        <f t="shared" si="7"/>
        <v>7377.3099999999995</v>
      </c>
      <c r="N492" s="10"/>
      <c r="O492" s="5"/>
      <c r="P492" s="5"/>
    </row>
    <row r="493" spans="1:16" ht="15" customHeight="1">
      <c r="A493" s="10"/>
      <c r="B493" s="33" t="s">
        <v>637</v>
      </c>
      <c r="C493" s="7" t="s">
        <v>247</v>
      </c>
      <c r="D493" s="34"/>
      <c r="E493" s="8">
        <v>2967</v>
      </c>
      <c r="F493" s="35"/>
      <c r="G493" s="8">
        <v>17551.62</v>
      </c>
      <c r="H493" s="35"/>
      <c r="I493" s="8">
        <v>12011</v>
      </c>
      <c r="J493" s="15"/>
      <c r="K493" s="8">
        <v>3668.11</v>
      </c>
      <c r="L493" s="36"/>
      <c r="M493" s="37">
        <f t="shared" si="7"/>
        <v>36197.729999999996</v>
      </c>
      <c r="N493" s="10"/>
      <c r="O493" s="5"/>
      <c r="P493" s="5"/>
    </row>
    <row r="494" spans="1:16" ht="15" customHeight="1">
      <c r="A494" s="10"/>
      <c r="B494" s="33" t="s">
        <v>637</v>
      </c>
      <c r="C494" s="6" t="s">
        <v>647</v>
      </c>
      <c r="D494" s="34"/>
      <c r="E494" s="9">
        <v>2118</v>
      </c>
      <c r="F494" s="35"/>
      <c r="G494" s="9">
        <v>-2139.38</v>
      </c>
      <c r="H494" s="35"/>
      <c r="I494" s="9">
        <v>3808</v>
      </c>
      <c r="J494" s="15"/>
      <c r="K494" s="9">
        <v>2748.84</v>
      </c>
      <c r="L494" s="36"/>
      <c r="M494" s="67">
        <f t="shared" si="7"/>
        <v>6535.46</v>
      </c>
      <c r="N494" s="10"/>
      <c r="O494" s="5"/>
      <c r="P494" s="5"/>
    </row>
    <row r="495" spans="1:16" ht="15" customHeight="1">
      <c r="A495" s="10"/>
      <c r="B495" s="33" t="s">
        <v>636</v>
      </c>
      <c r="C495" s="6" t="s">
        <v>648</v>
      </c>
      <c r="D495" s="34"/>
      <c r="E495" s="9">
        <v>4041</v>
      </c>
      <c r="F495" s="35"/>
      <c r="G495" s="9">
        <v>73964.01</v>
      </c>
      <c r="H495" s="35"/>
      <c r="I495" s="9">
        <v>6895</v>
      </c>
      <c r="J495" s="15"/>
      <c r="K495" s="9">
        <v>6737.68</v>
      </c>
      <c r="L495" s="36"/>
      <c r="M495" s="67">
        <f t="shared" si="7"/>
        <v>91637.69</v>
      </c>
      <c r="N495" s="10"/>
      <c r="O495" s="5"/>
      <c r="P495" s="5"/>
    </row>
    <row r="496" spans="1:16" ht="15" customHeight="1">
      <c r="A496" s="10"/>
      <c r="B496" s="33" t="s">
        <v>637</v>
      </c>
      <c r="C496" s="7" t="s">
        <v>398</v>
      </c>
      <c r="D496" s="34"/>
      <c r="E496" s="8">
        <v>0</v>
      </c>
      <c r="F496" s="35"/>
      <c r="G496" s="8">
        <v>3164.02</v>
      </c>
      <c r="H496" s="35"/>
      <c r="I496" s="8">
        <v>795</v>
      </c>
      <c r="J496" s="15"/>
      <c r="K496" s="8">
        <v>218.22000000000003</v>
      </c>
      <c r="L496" s="36"/>
      <c r="M496" s="37">
        <f t="shared" si="7"/>
        <v>4177.24</v>
      </c>
      <c r="N496" s="10"/>
      <c r="O496" s="5"/>
      <c r="P496" s="5"/>
    </row>
    <row r="497" spans="1:16" ht="15" customHeight="1">
      <c r="A497" s="10"/>
      <c r="B497" s="33" t="s">
        <v>637</v>
      </c>
      <c r="C497" s="7" t="s">
        <v>422</v>
      </c>
      <c r="D497" s="34"/>
      <c r="E497" s="8">
        <v>1144</v>
      </c>
      <c r="F497" s="35"/>
      <c r="G497" s="8">
        <v>1133.2199999999998</v>
      </c>
      <c r="H497" s="35"/>
      <c r="I497" s="8">
        <v>909</v>
      </c>
      <c r="J497" s="15"/>
      <c r="K497" s="8">
        <v>380.93</v>
      </c>
      <c r="L497" s="36"/>
      <c r="M497" s="37">
        <f t="shared" si="7"/>
        <v>3567.1499999999996</v>
      </c>
      <c r="N497" s="10"/>
      <c r="O497" s="5"/>
      <c r="P497" s="5"/>
    </row>
    <row r="498" spans="1:16" ht="15" customHeight="1" thickBot="1">
      <c r="A498" s="10"/>
      <c r="B498" s="25" t="s">
        <v>636</v>
      </c>
      <c r="C498" s="26" t="s">
        <v>451</v>
      </c>
      <c r="D498" s="27"/>
      <c r="E498" s="28">
        <v>2711</v>
      </c>
      <c r="F498" s="29"/>
      <c r="G498" s="28">
        <v>44897</v>
      </c>
      <c r="H498" s="29"/>
      <c r="I498" s="28">
        <v>6156</v>
      </c>
      <c r="J498" s="30"/>
      <c r="K498" s="28">
        <v>12417.96</v>
      </c>
      <c r="L498" s="38"/>
      <c r="M498" s="32">
        <f t="shared" si="7"/>
        <v>66181.95999999999</v>
      </c>
      <c r="N498" s="10"/>
      <c r="O498" s="5"/>
      <c r="P498" s="5"/>
    </row>
    <row r="499" spans="1:16" ht="15" customHeight="1">
      <c r="A499" s="10"/>
      <c r="B499" s="17" t="s">
        <v>634</v>
      </c>
      <c r="C499" s="18" t="s">
        <v>612</v>
      </c>
      <c r="D499" s="19"/>
      <c r="E499" s="20">
        <v>0</v>
      </c>
      <c r="F499" s="21"/>
      <c r="G499" s="20">
        <v>0</v>
      </c>
      <c r="H499" s="21"/>
      <c r="I499" s="20">
        <v>0</v>
      </c>
      <c r="J499" s="22"/>
      <c r="K499" s="20">
        <v>51061.02</v>
      </c>
      <c r="L499" s="23"/>
      <c r="M499" s="24">
        <f t="shared" si="7"/>
        <v>51061.02</v>
      </c>
      <c r="N499" s="10"/>
      <c r="O499" s="5"/>
      <c r="P499" s="5"/>
    </row>
    <row r="500" spans="1:16" ht="15" customHeight="1">
      <c r="A500" s="10"/>
      <c r="B500" s="33" t="s">
        <v>637</v>
      </c>
      <c r="C500" s="7" t="s">
        <v>114</v>
      </c>
      <c r="D500" s="34"/>
      <c r="E500" s="8">
        <v>0</v>
      </c>
      <c r="F500" s="35"/>
      <c r="G500" s="8">
        <v>3096.1</v>
      </c>
      <c r="H500" s="35"/>
      <c r="I500" s="8">
        <v>681</v>
      </c>
      <c r="J500" s="15"/>
      <c r="K500" s="8">
        <v>1304.98</v>
      </c>
      <c r="L500" s="36"/>
      <c r="M500" s="37">
        <f t="shared" si="7"/>
        <v>5082.08</v>
      </c>
      <c r="N500" s="10"/>
      <c r="O500" s="5"/>
      <c r="P500" s="5"/>
    </row>
    <row r="501" spans="1:16" ht="15" customHeight="1">
      <c r="A501" s="10"/>
      <c r="B501" s="33" t="s">
        <v>637</v>
      </c>
      <c r="C501" s="7" t="s">
        <v>134</v>
      </c>
      <c r="D501" s="34"/>
      <c r="E501" s="8">
        <v>0</v>
      </c>
      <c r="F501" s="35"/>
      <c r="G501" s="8">
        <v>8059.28</v>
      </c>
      <c r="H501" s="35"/>
      <c r="I501" s="8">
        <v>7106</v>
      </c>
      <c r="J501" s="15"/>
      <c r="K501" s="8">
        <v>2113.8199999999997</v>
      </c>
      <c r="L501" s="36"/>
      <c r="M501" s="37">
        <f t="shared" si="7"/>
        <v>17279.1</v>
      </c>
      <c r="N501" s="10"/>
      <c r="O501" s="5"/>
      <c r="P501" s="5"/>
    </row>
    <row r="502" spans="1:16" ht="15" customHeight="1">
      <c r="A502" s="10"/>
      <c r="B502" s="33" t="s">
        <v>636</v>
      </c>
      <c r="C502" s="7" t="s">
        <v>183</v>
      </c>
      <c r="D502" s="34"/>
      <c r="E502" s="8">
        <v>4067</v>
      </c>
      <c r="F502" s="35"/>
      <c r="G502" s="8">
        <v>48580.79</v>
      </c>
      <c r="H502" s="35"/>
      <c r="I502" s="8">
        <v>23738</v>
      </c>
      <c r="J502" s="15"/>
      <c r="K502" s="8">
        <v>15658.800000000001</v>
      </c>
      <c r="L502" s="36"/>
      <c r="M502" s="37">
        <f t="shared" si="7"/>
        <v>92044.59000000001</v>
      </c>
      <c r="N502" s="10"/>
      <c r="O502" s="5"/>
      <c r="P502" s="5"/>
    </row>
    <row r="503" spans="1:16" ht="15" customHeight="1">
      <c r="A503" s="10"/>
      <c r="B503" s="33" t="s">
        <v>637</v>
      </c>
      <c r="C503" s="6" t="s">
        <v>203</v>
      </c>
      <c r="D503" s="34"/>
      <c r="E503" s="9">
        <v>0</v>
      </c>
      <c r="F503" s="35"/>
      <c r="G503" s="9">
        <v>2257.25</v>
      </c>
      <c r="H503" s="35"/>
      <c r="I503" s="9">
        <v>619</v>
      </c>
      <c r="J503" s="15"/>
      <c r="K503" s="9">
        <v>771.9300000000001</v>
      </c>
      <c r="L503" s="36"/>
      <c r="M503" s="37">
        <f t="shared" si="7"/>
        <v>3648.1800000000003</v>
      </c>
      <c r="N503" s="10"/>
      <c r="O503" s="5"/>
      <c r="P503" s="5"/>
    </row>
    <row r="504" spans="1:16" ht="15" customHeight="1">
      <c r="A504" s="10"/>
      <c r="B504" s="33" t="s">
        <v>637</v>
      </c>
      <c r="C504" s="7" t="s">
        <v>317</v>
      </c>
      <c r="D504" s="34"/>
      <c r="E504" s="16">
        <v>0</v>
      </c>
      <c r="F504" s="35"/>
      <c r="G504" s="16">
        <v>745.06</v>
      </c>
      <c r="H504" s="35"/>
      <c r="I504" s="16">
        <v>253</v>
      </c>
      <c r="J504" s="15"/>
      <c r="K504" s="16">
        <v>0</v>
      </c>
      <c r="L504" s="36"/>
      <c r="M504" s="51">
        <f t="shared" si="7"/>
        <v>998.06</v>
      </c>
      <c r="N504" s="10"/>
      <c r="O504" s="5"/>
      <c r="P504" s="5"/>
    </row>
    <row r="505" spans="1:16" ht="15" customHeight="1" thickBot="1">
      <c r="A505" s="10"/>
      <c r="B505" s="25" t="s">
        <v>636</v>
      </c>
      <c r="C505" s="26" t="s">
        <v>372</v>
      </c>
      <c r="D505" s="27"/>
      <c r="E505" s="28">
        <v>14133</v>
      </c>
      <c r="F505" s="29"/>
      <c r="G505" s="28">
        <v>117353.48000000001</v>
      </c>
      <c r="H505" s="29"/>
      <c r="I505" s="28">
        <v>57432</v>
      </c>
      <c r="J505" s="30"/>
      <c r="K505" s="28">
        <v>30979.54</v>
      </c>
      <c r="L505" s="38"/>
      <c r="M505" s="32">
        <f t="shared" si="7"/>
        <v>219898.02000000002</v>
      </c>
      <c r="N505" s="10"/>
      <c r="O505" s="5"/>
      <c r="P505" s="5"/>
    </row>
    <row r="506" spans="1:16" ht="15" customHeight="1">
      <c r="A506" s="10"/>
      <c r="B506" s="17" t="s">
        <v>634</v>
      </c>
      <c r="C506" s="18" t="s">
        <v>613</v>
      </c>
      <c r="D506" s="19"/>
      <c r="E506" s="20">
        <v>0</v>
      </c>
      <c r="F506" s="21"/>
      <c r="G506" s="20">
        <v>0</v>
      </c>
      <c r="H506" s="21"/>
      <c r="I506" s="20">
        <v>0</v>
      </c>
      <c r="J506" s="22"/>
      <c r="K506" s="20">
        <v>56853.82</v>
      </c>
      <c r="L506" s="23"/>
      <c r="M506" s="24">
        <f t="shared" si="7"/>
        <v>56853.82</v>
      </c>
      <c r="N506" s="10"/>
      <c r="O506" s="5"/>
      <c r="P506" s="5"/>
    </row>
    <row r="507" spans="1:16" ht="15" customHeight="1">
      <c r="A507" s="10"/>
      <c r="B507" s="33" t="s">
        <v>637</v>
      </c>
      <c r="C507" s="7" t="s">
        <v>141</v>
      </c>
      <c r="D507" s="34"/>
      <c r="E507" s="8">
        <v>0</v>
      </c>
      <c r="F507" s="35"/>
      <c r="G507" s="8">
        <v>19829.22</v>
      </c>
      <c r="H507" s="35"/>
      <c r="I507" s="8">
        <v>7281</v>
      </c>
      <c r="J507" s="15"/>
      <c r="K507" s="8">
        <v>4198.96</v>
      </c>
      <c r="L507" s="36"/>
      <c r="M507" s="37">
        <f t="shared" si="7"/>
        <v>31309.18</v>
      </c>
      <c r="N507" s="10"/>
      <c r="O507" s="5"/>
      <c r="P507" s="5"/>
    </row>
    <row r="508" spans="1:16" ht="15" customHeight="1">
      <c r="A508" s="10"/>
      <c r="B508" s="33" t="s">
        <v>637</v>
      </c>
      <c r="C508" s="7" t="s">
        <v>259</v>
      </c>
      <c r="D508" s="34"/>
      <c r="E508" s="8">
        <v>2</v>
      </c>
      <c r="F508" s="35"/>
      <c r="G508" s="8">
        <v>1501.31</v>
      </c>
      <c r="H508" s="35"/>
      <c r="I508" s="8">
        <v>315</v>
      </c>
      <c r="J508" s="15"/>
      <c r="K508" s="8">
        <v>288.65</v>
      </c>
      <c r="L508" s="36"/>
      <c r="M508" s="37">
        <f t="shared" si="7"/>
        <v>2106.96</v>
      </c>
      <c r="N508" s="10"/>
      <c r="O508" s="5"/>
      <c r="P508" s="5"/>
    </row>
    <row r="509" spans="1:16" ht="15" customHeight="1">
      <c r="A509" s="10"/>
      <c r="B509" s="33" t="s">
        <v>636</v>
      </c>
      <c r="C509" s="7" t="s">
        <v>260</v>
      </c>
      <c r="D509" s="34"/>
      <c r="E509" s="8">
        <v>20488</v>
      </c>
      <c r="F509" s="35"/>
      <c r="G509" s="8">
        <v>258421.25</v>
      </c>
      <c r="H509" s="35"/>
      <c r="I509" s="8">
        <v>79279</v>
      </c>
      <c r="J509" s="15"/>
      <c r="K509" s="8">
        <v>45004.43</v>
      </c>
      <c r="L509" s="36"/>
      <c r="M509" s="37">
        <f t="shared" si="7"/>
        <v>403192.68</v>
      </c>
      <c r="N509" s="10"/>
      <c r="O509" s="5"/>
      <c r="P509" s="5"/>
    </row>
    <row r="510" spans="1:16" ht="15" customHeight="1">
      <c r="A510" s="10"/>
      <c r="B510" s="33" t="s">
        <v>637</v>
      </c>
      <c r="C510" s="6" t="s">
        <v>267</v>
      </c>
      <c r="D510" s="34"/>
      <c r="E510" s="9">
        <v>0</v>
      </c>
      <c r="F510" s="35"/>
      <c r="G510" s="9">
        <v>304.62</v>
      </c>
      <c r="H510" s="35"/>
      <c r="I510" s="9">
        <v>372</v>
      </c>
      <c r="J510" s="15"/>
      <c r="K510" s="9">
        <v>168.45</v>
      </c>
      <c r="L510" s="36"/>
      <c r="M510" s="37">
        <f t="shared" si="7"/>
        <v>845.0699999999999</v>
      </c>
      <c r="N510" s="10"/>
      <c r="O510" s="5"/>
      <c r="P510" s="5"/>
    </row>
    <row r="511" spans="1:16" ht="15" customHeight="1">
      <c r="A511" s="10"/>
      <c r="B511" s="33" t="s">
        <v>637</v>
      </c>
      <c r="C511" s="7" t="s">
        <v>274</v>
      </c>
      <c r="D511" s="34"/>
      <c r="E511" s="8">
        <v>998</v>
      </c>
      <c r="F511" s="35"/>
      <c r="G511" s="8">
        <v>14495.5</v>
      </c>
      <c r="H511" s="35"/>
      <c r="I511" s="8">
        <v>11515</v>
      </c>
      <c r="J511" s="15"/>
      <c r="K511" s="8">
        <v>2834.6299999999997</v>
      </c>
      <c r="L511" s="36"/>
      <c r="M511" s="37">
        <f t="shared" si="7"/>
        <v>29843.13</v>
      </c>
      <c r="N511" s="10"/>
      <c r="O511" s="5"/>
      <c r="P511" s="5"/>
    </row>
    <row r="512" spans="1:16" ht="15" customHeight="1">
      <c r="A512" s="10"/>
      <c r="B512" s="33" t="s">
        <v>637</v>
      </c>
      <c r="C512" s="7" t="s">
        <v>278</v>
      </c>
      <c r="D512" s="34"/>
      <c r="E512" s="8">
        <v>0</v>
      </c>
      <c r="F512" s="35"/>
      <c r="G512" s="8">
        <v>572.28</v>
      </c>
      <c r="H512" s="35"/>
      <c r="I512" s="8">
        <v>115</v>
      </c>
      <c r="J512" s="15"/>
      <c r="K512" s="8">
        <v>108.15</v>
      </c>
      <c r="L512" s="36"/>
      <c r="M512" s="37">
        <f t="shared" si="7"/>
        <v>795.43</v>
      </c>
      <c r="N512" s="10"/>
      <c r="O512" s="5"/>
      <c r="P512" s="5"/>
    </row>
    <row r="513" spans="1:16" ht="15" customHeight="1">
      <c r="A513" s="10"/>
      <c r="B513" s="33" t="s">
        <v>637</v>
      </c>
      <c r="C513" s="7" t="s">
        <v>328</v>
      </c>
      <c r="D513" s="34"/>
      <c r="E513" s="8">
        <v>0</v>
      </c>
      <c r="F513" s="35"/>
      <c r="G513" s="8">
        <v>1011.73</v>
      </c>
      <c r="H513" s="35"/>
      <c r="I513" s="8">
        <v>322</v>
      </c>
      <c r="J513" s="15"/>
      <c r="K513" s="8">
        <v>88.05</v>
      </c>
      <c r="L513" s="36"/>
      <c r="M513" s="37">
        <f t="shared" si="7"/>
        <v>1421.78</v>
      </c>
      <c r="N513" s="10"/>
      <c r="O513" s="5"/>
      <c r="P513" s="5"/>
    </row>
    <row r="514" spans="1:16" ht="15" customHeight="1">
      <c r="A514" s="10"/>
      <c r="B514" s="33" t="s">
        <v>637</v>
      </c>
      <c r="C514" s="6" t="s">
        <v>332</v>
      </c>
      <c r="D514" s="34"/>
      <c r="E514" s="9">
        <v>0</v>
      </c>
      <c r="F514" s="35"/>
      <c r="G514" s="9">
        <v>3838.11</v>
      </c>
      <c r="H514" s="35"/>
      <c r="I514" s="9">
        <v>1160</v>
      </c>
      <c r="J514" s="15"/>
      <c r="K514" s="9">
        <v>1184.38</v>
      </c>
      <c r="L514" s="36"/>
      <c r="M514" s="37">
        <f t="shared" si="7"/>
        <v>6182.490000000001</v>
      </c>
      <c r="N514" s="10"/>
      <c r="O514" s="5"/>
      <c r="P514" s="5"/>
    </row>
    <row r="515" spans="1:16" ht="15" customHeight="1">
      <c r="A515" s="10"/>
      <c r="B515" s="33" t="s">
        <v>637</v>
      </c>
      <c r="C515" s="7" t="s">
        <v>337</v>
      </c>
      <c r="D515" s="34"/>
      <c r="E515" s="8">
        <v>3625</v>
      </c>
      <c r="F515" s="35"/>
      <c r="G515" s="8">
        <v>38294.98</v>
      </c>
      <c r="H515" s="35"/>
      <c r="I515" s="8">
        <v>10341</v>
      </c>
      <c r="J515" s="15"/>
      <c r="K515" s="8">
        <v>2805.3</v>
      </c>
      <c r="L515" s="36"/>
      <c r="M515" s="37">
        <f t="shared" si="7"/>
        <v>55066.280000000006</v>
      </c>
      <c r="N515" s="10"/>
      <c r="O515" s="5"/>
      <c r="P515" s="5"/>
    </row>
    <row r="516" spans="1:16" ht="15" customHeight="1">
      <c r="A516" s="10"/>
      <c r="B516" s="33" t="s">
        <v>637</v>
      </c>
      <c r="C516" s="7" t="s">
        <v>354</v>
      </c>
      <c r="D516" s="34"/>
      <c r="E516" s="8">
        <v>0</v>
      </c>
      <c r="F516" s="35"/>
      <c r="G516" s="8">
        <v>753.05</v>
      </c>
      <c r="H516" s="35"/>
      <c r="I516" s="8">
        <v>392</v>
      </c>
      <c r="J516" s="15"/>
      <c r="K516" s="8">
        <v>111.98</v>
      </c>
      <c r="L516" s="36"/>
      <c r="M516" s="37">
        <f t="shared" si="7"/>
        <v>1257.03</v>
      </c>
      <c r="N516" s="10"/>
      <c r="O516" s="5"/>
      <c r="P516" s="5"/>
    </row>
    <row r="517" spans="1:16" ht="15" customHeight="1">
      <c r="A517" s="10"/>
      <c r="B517" s="33" t="s">
        <v>637</v>
      </c>
      <c r="C517" s="7" t="s">
        <v>357</v>
      </c>
      <c r="D517" s="34"/>
      <c r="E517" s="8">
        <v>0</v>
      </c>
      <c r="F517" s="35"/>
      <c r="G517" s="8">
        <v>461.88</v>
      </c>
      <c r="H517" s="35"/>
      <c r="I517" s="8">
        <v>189</v>
      </c>
      <c r="J517" s="15"/>
      <c r="K517" s="8">
        <v>0</v>
      </c>
      <c r="L517" s="36"/>
      <c r="M517" s="37">
        <f t="shared" si="7"/>
        <v>650.88</v>
      </c>
      <c r="N517" s="10"/>
      <c r="O517" s="5"/>
      <c r="P517" s="5"/>
    </row>
    <row r="518" spans="1:16" ht="15" customHeight="1">
      <c r="A518" s="10"/>
      <c r="B518" s="33" t="s">
        <v>637</v>
      </c>
      <c r="C518" s="7" t="s">
        <v>360</v>
      </c>
      <c r="D518" s="34"/>
      <c r="E518" s="8">
        <v>1663</v>
      </c>
      <c r="F518" s="35"/>
      <c r="G518" s="8">
        <v>23072.17</v>
      </c>
      <c r="H518" s="35"/>
      <c r="I518" s="8">
        <v>9954</v>
      </c>
      <c r="J518" s="15"/>
      <c r="K518" s="8">
        <v>6803.43</v>
      </c>
      <c r="L518" s="36"/>
      <c r="M518" s="37">
        <f t="shared" si="7"/>
        <v>41492.6</v>
      </c>
      <c r="N518" s="10"/>
      <c r="O518" s="5"/>
      <c r="P518" s="5"/>
    </row>
    <row r="519" spans="1:16" ht="15" customHeight="1">
      <c r="A519" s="10"/>
      <c r="B519" s="33" t="s">
        <v>637</v>
      </c>
      <c r="C519" s="7" t="s">
        <v>362</v>
      </c>
      <c r="D519" s="34"/>
      <c r="E519" s="8">
        <v>0</v>
      </c>
      <c r="F519" s="35"/>
      <c r="G519" s="8">
        <v>974.92</v>
      </c>
      <c r="H519" s="35"/>
      <c r="I519" s="8">
        <v>387</v>
      </c>
      <c r="J519" s="15"/>
      <c r="K519" s="8">
        <v>0</v>
      </c>
      <c r="L519" s="36"/>
      <c r="M519" s="37">
        <f t="shared" si="7"/>
        <v>1361.92</v>
      </c>
      <c r="N519" s="10"/>
      <c r="O519" s="5"/>
      <c r="P519" s="5"/>
    </row>
    <row r="520" spans="1:16" ht="15" customHeight="1">
      <c r="A520" s="10"/>
      <c r="B520" s="33" t="s">
        <v>637</v>
      </c>
      <c r="C520" s="7" t="s">
        <v>381</v>
      </c>
      <c r="D520" s="34"/>
      <c r="E520" s="8">
        <v>0</v>
      </c>
      <c r="F520" s="35"/>
      <c r="G520" s="8">
        <v>7818.16</v>
      </c>
      <c r="H520" s="35"/>
      <c r="I520" s="8">
        <v>1815</v>
      </c>
      <c r="J520" s="15"/>
      <c r="K520" s="8">
        <v>690.12</v>
      </c>
      <c r="L520" s="36"/>
      <c r="M520" s="37">
        <f t="shared" si="7"/>
        <v>10323.28</v>
      </c>
      <c r="N520" s="10"/>
      <c r="O520" s="5"/>
      <c r="P520" s="5"/>
    </row>
    <row r="521" spans="1:16" ht="15" customHeight="1" thickBot="1">
      <c r="A521" s="10"/>
      <c r="B521" s="47" t="s">
        <v>637</v>
      </c>
      <c r="C521" s="48" t="s">
        <v>614</v>
      </c>
      <c r="D521" s="27"/>
      <c r="E521" s="49">
        <v>1793</v>
      </c>
      <c r="F521" s="29"/>
      <c r="G521" s="49">
        <v>16525.46</v>
      </c>
      <c r="H521" s="29"/>
      <c r="I521" s="49">
        <v>5421</v>
      </c>
      <c r="J521" s="30"/>
      <c r="K521" s="49">
        <v>2173.6099999999997</v>
      </c>
      <c r="L521" s="38"/>
      <c r="M521" s="50">
        <f t="shared" si="7"/>
        <v>25913.07</v>
      </c>
      <c r="N521" s="10"/>
      <c r="O521" s="5"/>
      <c r="P521" s="5"/>
    </row>
    <row r="522" spans="1:16" ht="15" customHeight="1">
      <c r="A522" s="10"/>
      <c r="B522" s="39" t="s">
        <v>634</v>
      </c>
      <c r="C522" s="40" t="s">
        <v>372</v>
      </c>
      <c r="D522" s="34"/>
      <c r="E522" s="41">
        <v>0</v>
      </c>
      <c r="F522" s="35"/>
      <c r="G522" s="41">
        <v>0</v>
      </c>
      <c r="H522" s="35"/>
      <c r="I522" s="41">
        <v>0</v>
      </c>
      <c r="J522" s="15"/>
      <c r="K522" s="41">
        <v>66691.84999999999</v>
      </c>
      <c r="L522" s="36"/>
      <c r="M522" s="42">
        <f t="shared" si="7"/>
        <v>66691.84999999999</v>
      </c>
      <c r="N522" s="10"/>
      <c r="O522" s="5"/>
      <c r="P522" s="5"/>
    </row>
    <row r="523" spans="1:16" ht="15" customHeight="1">
      <c r="A523" s="10"/>
      <c r="B523" s="33" t="s">
        <v>636</v>
      </c>
      <c r="C523" s="7" t="s">
        <v>521</v>
      </c>
      <c r="D523" s="34"/>
      <c r="E523" s="8">
        <v>25882</v>
      </c>
      <c r="F523" s="35"/>
      <c r="G523" s="8">
        <v>102998.66</v>
      </c>
      <c r="H523" s="35"/>
      <c r="I523" s="8">
        <v>45865</v>
      </c>
      <c r="J523" s="15"/>
      <c r="K523" s="8">
        <v>35222.229999999996</v>
      </c>
      <c r="L523" s="36"/>
      <c r="M523" s="37">
        <f aca="true" t="shared" si="8" ref="M523:M586">SUM(E523,G523,I523,K523)</f>
        <v>209967.89</v>
      </c>
      <c r="N523" s="10"/>
      <c r="O523" s="5"/>
      <c r="P523" s="5"/>
    </row>
    <row r="524" spans="1:16" ht="15" customHeight="1">
      <c r="A524" s="10"/>
      <c r="B524" s="33" t="s">
        <v>637</v>
      </c>
      <c r="C524" s="7" t="s">
        <v>262</v>
      </c>
      <c r="D524" s="34"/>
      <c r="E524" s="8">
        <v>2975</v>
      </c>
      <c r="F524" s="35"/>
      <c r="G524" s="8">
        <v>64925.75</v>
      </c>
      <c r="H524" s="35"/>
      <c r="I524" s="8">
        <v>9397</v>
      </c>
      <c r="J524" s="15"/>
      <c r="K524" s="8">
        <v>5986.2699999999995</v>
      </c>
      <c r="L524" s="36"/>
      <c r="M524" s="37">
        <f t="shared" si="8"/>
        <v>83284.02</v>
      </c>
      <c r="N524" s="10"/>
      <c r="O524" s="5"/>
      <c r="P524" s="5"/>
    </row>
    <row r="525" spans="1:16" ht="15" customHeight="1">
      <c r="A525" s="10"/>
      <c r="B525" s="33" t="s">
        <v>637</v>
      </c>
      <c r="C525" s="7" t="s">
        <v>275</v>
      </c>
      <c r="D525" s="34"/>
      <c r="E525" s="8">
        <v>1356</v>
      </c>
      <c r="F525" s="35"/>
      <c r="G525" s="8">
        <v>27860.33</v>
      </c>
      <c r="H525" s="35"/>
      <c r="I525" s="8">
        <v>6734</v>
      </c>
      <c r="J525" s="15"/>
      <c r="K525" s="8">
        <v>6014.41</v>
      </c>
      <c r="L525" s="36"/>
      <c r="M525" s="37">
        <f t="shared" si="8"/>
        <v>41964.740000000005</v>
      </c>
      <c r="N525" s="10"/>
      <c r="O525" s="5"/>
      <c r="P525" s="5"/>
    </row>
    <row r="526" spans="1:16" ht="15" customHeight="1">
      <c r="A526" s="10"/>
      <c r="B526" s="33" t="s">
        <v>636</v>
      </c>
      <c r="C526" s="7" t="s">
        <v>361</v>
      </c>
      <c r="D526" s="34"/>
      <c r="E526" s="8">
        <v>23290</v>
      </c>
      <c r="F526" s="35"/>
      <c r="G526" s="8">
        <v>207219.84</v>
      </c>
      <c r="H526" s="35"/>
      <c r="I526" s="8">
        <v>55060</v>
      </c>
      <c r="J526" s="15"/>
      <c r="K526" s="8">
        <v>30390.69</v>
      </c>
      <c r="L526" s="36"/>
      <c r="M526" s="37">
        <f t="shared" si="8"/>
        <v>315960.52999999997</v>
      </c>
      <c r="N526" s="10"/>
      <c r="O526" s="5"/>
      <c r="P526" s="5"/>
    </row>
    <row r="527" spans="1:16" ht="15" customHeight="1">
      <c r="A527" s="10"/>
      <c r="B527" s="33" t="s">
        <v>637</v>
      </c>
      <c r="C527" s="6" t="s">
        <v>524</v>
      </c>
      <c r="D527" s="34"/>
      <c r="E527" s="9">
        <v>0</v>
      </c>
      <c r="F527" s="35"/>
      <c r="G527" s="9">
        <v>7628.65</v>
      </c>
      <c r="H527" s="35"/>
      <c r="I527" s="9">
        <v>3679</v>
      </c>
      <c r="J527" s="15"/>
      <c r="K527" s="9">
        <v>1091.5</v>
      </c>
      <c r="L527" s="36"/>
      <c r="M527" s="67">
        <f t="shared" si="8"/>
        <v>12399.15</v>
      </c>
      <c r="N527" s="10"/>
      <c r="O527" s="5"/>
      <c r="P527" s="5"/>
    </row>
    <row r="528" spans="1:16" ht="15" customHeight="1" thickBot="1">
      <c r="A528" s="10"/>
      <c r="B528" s="25" t="s">
        <v>637</v>
      </c>
      <c r="C528" s="45" t="s">
        <v>481</v>
      </c>
      <c r="D528" s="27"/>
      <c r="E528" s="46">
        <v>1308</v>
      </c>
      <c r="F528" s="29"/>
      <c r="G528" s="46">
        <v>22048</v>
      </c>
      <c r="H528" s="29"/>
      <c r="I528" s="46">
        <v>40</v>
      </c>
      <c r="J528" s="30"/>
      <c r="K528" s="46">
        <v>2684.71</v>
      </c>
      <c r="L528" s="38"/>
      <c r="M528" s="32">
        <f t="shared" si="8"/>
        <v>26080.71</v>
      </c>
      <c r="N528" s="10"/>
      <c r="O528" s="5"/>
      <c r="P528" s="5"/>
    </row>
    <row r="529" spans="1:16" ht="15" customHeight="1">
      <c r="A529" s="10"/>
      <c r="B529" s="17" t="s">
        <v>634</v>
      </c>
      <c r="C529" s="18" t="s">
        <v>615</v>
      </c>
      <c r="D529" s="19"/>
      <c r="E529" s="20">
        <v>0</v>
      </c>
      <c r="F529" s="21"/>
      <c r="G529" s="20">
        <v>0</v>
      </c>
      <c r="H529" s="21"/>
      <c r="I529" s="20">
        <v>0</v>
      </c>
      <c r="J529" s="22"/>
      <c r="K529" s="20">
        <v>109897.78</v>
      </c>
      <c r="L529" s="23"/>
      <c r="M529" s="24">
        <f t="shared" si="8"/>
        <v>109897.78</v>
      </c>
      <c r="N529" s="10"/>
      <c r="O529" s="5"/>
      <c r="P529" s="5"/>
    </row>
    <row r="530" spans="1:16" ht="15" customHeight="1">
      <c r="A530" s="10"/>
      <c r="B530" s="33" t="s">
        <v>637</v>
      </c>
      <c r="C530" s="7" t="s">
        <v>84</v>
      </c>
      <c r="D530" s="34"/>
      <c r="E530" s="8">
        <v>2892</v>
      </c>
      <c r="F530" s="35"/>
      <c r="G530" s="8">
        <v>35219.6</v>
      </c>
      <c r="H530" s="35"/>
      <c r="I530" s="8">
        <v>14234</v>
      </c>
      <c r="J530" s="15"/>
      <c r="K530" s="8">
        <v>6138.15</v>
      </c>
      <c r="L530" s="36"/>
      <c r="M530" s="37">
        <f t="shared" si="8"/>
        <v>58483.75</v>
      </c>
      <c r="N530" s="10"/>
      <c r="O530" s="5"/>
      <c r="P530" s="5"/>
    </row>
    <row r="531" spans="1:16" ht="15" customHeight="1">
      <c r="A531" s="10"/>
      <c r="B531" s="33" t="s">
        <v>637</v>
      </c>
      <c r="C531" s="7" t="s">
        <v>90</v>
      </c>
      <c r="D531" s="34"/>
      <c r="E531" s="8">
        <v>1698</v>
      </c>
      <c r="F531" s="35"/>
      <c r="G531" s="8">
        <v>34229</v>
      </c>
      <c r="H531" s="35"/>
      <c r="I531" s="8">
        <v>4505</v>
      </c>
      <c r="J531" s="15"/>
      <c r="K531" s="8">
        <v>1500.98</v>
      </c>
      <c r="L531" s="36"/>
      <c r="M531" s="37">
        <f t="shared" si="8"/>
        <v>41932.98</v>
      </c>
      <c r="N531" s="10"/>
      <c r="O531" s="5"/>
      <c r="P531" s="5"/>
    </row>
    <row r="532" spans="1:16" ht="15" customHeight="1">
      <c r="A532" s="10"/>
      <c r="B532" s="33" t="s">
        <v>637</v>
      </c>
      <c r="C532" s="7" t="s">
        <v>127</v>
      </c>
      <c r="D532" s="34"/>
      <c r="E532" s="8">
        <v>435</v>
      </c>
      <c r="F532" s="35"/>
      <c r="G532" s="8">
        <v>14929.41</v>
      </c>
      <c r="H532" s="35"/>
      <c r="I532" s="8">
        <v>3697</v>
      </c>
      <c r="J532" s="15"/>
      <c r="K532" s="8">
        <v>1081.24</v>
      </c>
      <c r="L532" s="36"/>
      <c r="M532" s="37">
        <f t="shared" si="8"/>
        <v>20142.65</v>
      </c>
      <c r="N532" s="10"/>
      <c r="O532" s="5"/>
      <c r="P532" s="5"/>
    </row>
    <row r="533" spans="1:16" ht="15" customHeight="1">
      <c r="A533" s="10"/>
      <c r="B533" s="33" t="s">
        <v>637</v>
      </c>
      <c r="C533" s="7" t="s">
        <v>143</v>
      </c>
      <c r="D533" s="34"/>
      <c r="E533" s="8">
        <v>211</v>
      </c>
      <c r="F533" s="35"/>
      <c r="G533" s="8">
        <v>5415.75</v>
      </c>
      <c r="H533" s="35"/>
      <c r="I533" s="8">
        <v>2490</v>
      </c>
      <c r="J533" s="15"/>
      <c r="K533" s="8">
        <v>2114.21</v>
      </c>
      <c r="L533" s="36"/>
      <c r="M533" s="37">
        <f t="shared" si="8"/>
        <v>10230.96</v>
      </c>
      <c r="N533" s="10"/>
      <c r="O533" s="5"/>
      <c r="P533" s="5"/>
    </row>
    <row r="534" spans="1:16" ht="15" customHeight="1">
      <c r="A534" s="10"/>
      <c r="B534" s="33" t="s">
        <v>637</v>
      </c>
      <c r="C534" s="7" t="s">
        <v>173</v>
      </c>
      <c r="D534" s="34"/>
      <c r="E534" s="8">
        <v>1972</v>
      </c>
      <c r="F534" s="35"/>
      <c r="G534" s="8">
        <v>13292.57</v>
      </c>
      <c r="H534" s="35"/>
      <c r="I534" s="8">
        <v>4286</v>
      </c>
      <c r="J534" s="15"/>
      <c r="K534" s="8">
        <v>7219.83</v>
      </c>
      <c r="L534" s="36"/>
      <c r="M534" s="37">
        <f t="shared" si="8"/>
        <v>26770.4</v>
      </c>
      <c r="N534" s="10"/>
      <c r="O534" s="5"/>
      <c r="P534" s="5"/>
    </row>
    <row r="535" spans="1:16" ht="15" customHeight="1">
      <c r="A535" s="10"/>
      <c r="B535" s="33" t="s">
        <v>637</v>
      </c>
      <c r="C535" s="7" t="s">
        <v>237</v>
      </c>
      <c r="D535" s="34"/>
      <c r="E535" s="8">
        <v>2972</v>
      </c>
      <c r="F535" s="35"/>
      <c r="G535" s="8">
        <v>49330.74</v>
      </c>
      <c r="H535" s="35"/>
      <c r="I535" s="8">
        <v>6595</v>
      </c>
      <c r="J535" s="15"/>
      <c r="K535" s="8">
        <v>2949.67</v>
      </c>
      <c r="L535" s="36"/>
      <c r="M535" s="37">
        <f t="shared" si="8"/>
        <v>61847.409999999996</v>
      </c>
      <c r="N535" s="10"/>
      <c r="O535" s="5"/>
      <c r="P535" s="5"/>
    </row>
    <row r="536" spans="1:16" ht="15" customHeight="1">
      <c r="A536" s="10"/>
      <c r="B536" s="33" t="s">
        <v>637</v>
      </c>
      <c r="C536" s="7" t="s">
        <v>373</v>
      </c>
      <c r="D536" s="34"/>
      <c r="E536" s="8">
        <v>3740</v>
      </c>
      <c r="F536" s="35"/>
      <c r="G536" s="8">
        <v>11552.73</v>
      </c>
      <c r="H536" s="35"/>
      <c r="I536" s="8">
        <v>7527</v>
      </c>
      <c r="J536" s="15"/>
      <c r="K536" s="8">
        <v>4178.95</v>
      </c>
      <c r="L536" s="36"/>
      <c r="M536" s="37">
        <f t="shared" si="8"/>
        <v>26998.68</v>
      </c>
      <c r="N536" s="10"/>
      <c r="O536" s="5"/>
      <c r="P536" s="5"/>
    </row>
    <row r="537" spans="1:16" ht="15" customHeight="1">
      <c r="A537" s="10"/>
      <c r="B537" s="33" t="s">
        <v>636</v>
      </c>
      <c r="C537" s="7" t="s">
        <v>389</v>
      </c>
      <c r="D537" s="34"/>
      <c r="E537" s="8">
        <v>51192</v>
      </c>
      <c r="F537" s="35"/>
      <c r="G537" s="8">
        <v>309111.63</v>
      </c>
      <c r="H537" s="35"/>
      <c r="I537" s="8">
        <v>186686</v>
      </c>
      <c r="J537" s="15"/>
      <c r="K537" s="8">
        <v>75030.76</v>
      </c>
      <c r="L537" s="36"/>
      <c r="M537" s="37">
        <f t="shared" si="8"/>
        <v>622020.39</v>
      </c>
      <c r="N537" s="10"/>
      <c r="O537" s="5"/>
      <c r="P537" s="5"/>
    </row>
    <row r="538" spans="1:16" ht="15" customHeight="1" thickBot="1">
      <c r="A538" s="10"/>
      <c r="B538" s="25" t="s">
        <v>637</v>
      </c>
      <c r="C538" s="26" t="s">
        <v>416</v>
      </c>
      <c r="D538" s="27"/>
      <c r="E538" s="28">
        <v>2121</v>
      </c>
      <c r="F538" s="29"/>
      <c r="G538" s="28">
        <v>20963.6</v>
      </c>
      <c r="H538" s="29"/>
      <c r="I538" s="28">
        <v>7561</v>
      </c>
      <c r="J538" s="30"/>
      <c r="K538" s="28">
        <v>2563.41</v>
      </c>
      <c r="L538" s="38"/>
      <c r="M538" s="32">
        <f t="shared" si="8"/>
        <v>33209.009999999995</v>
      </c>
      <c r="N538" s="10"/>
      <c r="O538" s="5"/>
      <c r="P538" s="5"/>
    </row>
    <row r="539" spans="1:16" ht="15" customHeight="1">
      <c r="A539" s="10"/>
      <c r="B539" s="17" t="s">
        <v>634</v>
      </c>
      <c r="C539" s="18" t="s">
        <v>616</v>
      </c>
      <c r="D539" s="19"/>
      <c r="E539" s="20">
        <v>0</v>
      </c>
      <c r="F539" s="21"/>
      <c r="G539" s="20">
        <v>0</v>
      </c>
      <c r="H539" s="21"/>
      <c r="I539" s="20">
        <v>0</v>
      </c>
      <c r="J539" s="22"/>
      <c r="K539" s="20">
        <v>10918.81</v>
      </c>
      <c r="L539" s="23"/>
      <c r="M539" s="24">
        <f t="shared" si="8"/>
        <v>10918.81</v>
      </c>
      <c r="N539" s="10"/>
      <c r="O539" s="5"/>
      <c r="P539" s="5"/>
    </row>
    <row r="540" spans="1:16" ht="15" customHeight="1">
      <c r="A540" s="10"/>
      <c r="B540" s="33" t="s">
        <v>637</v>
      </c>
      <c r="C540" s="6" t="s">
        <v>50</v>
      </c>
      <c r="D540" s="34"/>
      <c r="E540" s="9">
        <v>0</v>
      </c>
      <c r="F540" s="35"/>
      <c r="G540" s="9">
        <v>1518.22</v>
      </c>
      <c r="H540" s="35"/>
      <c r="I540" s="9">
        <v>7523</v>
      </c>
      <c r="J540" s="15"/>
      <c r="K540" s="9">
        <v>541.39</v>
      </c>
      <c r="L540" s="36"/>
      <c r="M540" s="37">
        <f t="shared" si="8"/>
        <v>9582.609999999999</v>
      </c>
      <c r="N540" s="10"/>
      <c r="O540" s="5"/>
      <c r="P540" s="5"/>
    </row>
    <row r="541" spans="1:16" ht="15" customHeight="1">
      <c r="A541" s="10"/>
      <c r="B541" s="33" t="s">
        <v>637</v>
      </c>
      <c r="C541" s="7" t="s">
        <v>83</v>
      </c>
      <c r="D541" s="34"/>
      <c r="E541" s="8">
        <v>0</v>
      </c>
      <c r="F541" s="35"/>
      <c r="G541" s="8">
        <v>2560.78</v>
      </c>
      <c r="H541" s="35"/>
      <c r="I541" s="8">
        <v>854</v>
      </c>
      <c r="J541" s="15"/>
      <c r="K541" s="8">
        <v>181.46999999999997</v>
      </c>
      <c r="L541" s="36"/>
      <c r="M541" s="37">
        <f t="shared" si="8"/>
        <v>3596.25</v>
      </c>
      <c r="N541" s="10"/>
      <c r="O541" s="5"/>
      <c r="P541" s="5"/>
    </row>
    <row r="542" spans="1:16" ht="15" customHeight="1">
      <c r="A542" s="10"/>
      <c r="B542" s="33" t="s">
        <v>637</v>
      </c>
      <c r="C542" s="7" t="s">
        <v>133</v>
      </c>
      <c r="D542" s="34"/>
      <c r="E542" s="8">
        <v>0</v>
      </c>
      <c r="F542" s="35"/>
      <c r="G542" s="8">
        <v>2847.89</v>
      </c>
      <c r="H542" s="35"/>
      <c r="I542" s="8">
        <v>11656</v>
      </c>
      <c r="J542" s="15"/>
      <c r="K542" s="8">
        <v>429.07</v>
      </c>
      <c r="L542" s="36"/>
      <c r="M542" s="37">
        <f t="shared" si="8"/>
        <v>14932.96</v>
      </c>
      <c r="N542" s="10"/>
      <c r="O542" s="5"/>
      <c r="P542" s="5"/>
    </row>
    <row r="543" spans="1:16" ht="15" customHeight="1">
      <c r="A543" s="10"/>
      <c r="B543" s="33" t="s">
        <v>637</v>
      </c>
      <c r="C543" s="7" t="s">
        <v>150</v>
      </c>
      <c r="D543" s="34"/>
      <c r="E543" s="8">
        <v>6796</v>
      </c>
      <c r="F543" s="35"/>
      <c r="G543" s="8">
        <v>107388.52</v>
      </c>
      <c r="H543" s="35"/>
      <c r="I543" s="8">
        <v>30630</v>
      </c>
      <c r="J543" s="15"/>
      <c r="K543" s="8">
        <v>10633.66</v>
      </c>
      <c r="L543" s="36"/>
      <c r="M543" s="37">
        <f t="shared" si="8"/>
        <v>155448.18000000002</v>
      </c>
      <c r="N543" s="10"/>
      <c r="O543" s="5"/>
      <c r="P543" s="5"/>
    </row>
    <row r="544" spans="1:16" ht="15" customHeight="1">
      <c r="A544" s="10"/>
      <c r="B544" s="33" t="s">
        <v>637</v>
      </c>
      <c r="C544" s="7" t="s">
        <v>234</v>
      </c>
      <c r="D544" s="34"/>
      <c r="E544" s="8">
        <v>0</v>
      </c>
      <c r="F544" s="35"/>
      <c r="G544" s="8">
        <v>20639.42</v>
      </c>
      <c r="H544" s="35"/>
      <c r="I544" s="8">
        <v>7233</v>
      </c>
      <c r="J544" s="15"/>
      <c r="K544" s="8">
        <v>7459.35</v>
      </c>
      <c r="L544" s="36"/>
      <c r="M544" s="37">
        <f t="shared" si="8"/>
        <v>35331.77</v>
      </c>
      <c r="N544" s="10"/>
      <c r="O544" s="5"/>
      <c r="P544" s="5"/>
    </row>
    <row r="545" spans="1:16" ht="15" customHeight="1">
      <c r="A545" s="10"/>
      <c r="B545" s="33" t="s">
        <v>637</v>
      </c>
      <c r="C545" s="7" t="s">
        <v>385</v>
      </c>
      <c r="D545" s="34"/>
      <c r="E545" s="8">
        <v>100</v>
      </c>
      <c r="F545" s="35"/>
      <c r="G545" s="8">
        <v>2005.35</v>
      </c>
      <c r="H545" s="35"/>
      <c r="I545" s="8">
        <v>539</v>
      </c>
      <c r="J545" s="15"/>
      <c r="K545" s="8">
        <v>0</v>
      </c>
      <c r="L545" s="36"/>
      <c r="M545" s="37">
        <f t="shared" si="8"/>
        <v>2644.35</v>
      </c>
      <c r="N545" s="10"/>
      <c r="O545" s="5"/>
      <c r="P545" s="5"/>
    </row>
    <row r="546" spans="1:16" ht="15" customHeight="1">
      <c r="A546" s="10"/>
      <c r="B546" s="33" t="s">
        <v>637</v>
      </c>
      <c r="C546" s="7" t="s">
        <v>387</v>
      </c>
      <c r="D546" s="34"/>
      <c r="E546" s="8">
        <v>5793</v>
      </c>
      <c r="F546" s="35"/>
      <c r="G546" s="8">
        <v>39874.1</v>
      </c>
      <c r="H546" s="35"/>
      <c r="I546" s="8">
        <v>32069</v>
      </c>
      <c r="J546" s="15"/>
      <c r="K546" s="8">
        <v>9138.57</v>
      </c>
      <c r="L546" s="36"/>
      <c r="M546" s="37">
        <f t="shared" si="8"/>
        <v>86874.67000000001</v>
      </c>
      <c r="N546" s="10"/>
      <c r="O546" s="5"/>
      <c r="P546" s="5"/>
    </row>
    <row r="547" spans="1:16" ht="15" customHeight="1" thickBot="1">
      <c r="A547" s="10"/>
      <c r="B547" s="25" t="s">
        <v>637</v>
      </c>
      <c r="C547" s="26" t="s">
        <v>418</v>
      </c>
      <c r="D547" s="27"/>
      <c r="E547" s="28">
        <v>2659</v>
      </c>
      <c r="F547" s="29"/>
      <c r="G547" s="28">
        <v>30304.25</v>
      </c>
      <c r="H547" s="29"/>
      <c r="I547" s="28">
        <v>14432</v>
      </c>
      <c r="J547" s="30"/>
      <c r="K547" s="28">
        <v>2817.57</v>
      </c>
      <c r="L547" s="38"/>
      <c r="M547" s="32">
        <f t="shared" si="8"/>
        <v>50212.82</v>
      </c>
      <c r="N547" s="10"/>
      <c r="O547" s="5"/>
      <c r="P547" s="5"/>
    </row>
    <row r="548" spans="1:16" ht="15" customHeight="1">
      <c r="A548" s="10"/>
      <c r="B548" s="17" t="s">
        <v>634</v>
      </c>
      <c r="C548" s="18" t="s">
        <v>617</v>
      </c>
      <c r="D548" s="19"/>
      <c r="E548" s="20">
        <v>0</v>
      </c>
      <c r="F548" s="21"/>
      <c r="G548" s="20">
        <v>0</v>
      </c>
      <c r="H548" s="21"/>
      <c r="I548" s="20">
        <v>0</v>
      </c>
      <c r="J548" s="22"/>
      <c r="K548" s="20">
        <v>13572.5</v>
      </c>
      <c r="L548" s="23"/>
      <c r="M548" s="24">
        <f t="shared" si="8"/>
        <v>13572.5</v>
      </c>
      <c r="N548" s="10"/>
      <c r="O548" s="5"/>
      <c r="P548" s="5"/>
    </row>
    <row r="549" spans="1:16" ht="15" customHeight="1">
      <c r="A549" s="10"/>
      <c r="B549" s="33" t="s">
        <v>637</v>
      </c>
      <c r="C549" s="7" t="s">
        <v>17</v>
      </c>
      <c r="D549" s="34"/>
      <c r="E549" s="8">
        <v>0</v>
      </c>
      <c r="F549" s="35"/>
      <c r="G549" s="8">
        <v>1540.21</v>
      </c>
      <c r="H549" s="35"/>
      <c r="I549" s="8">
        <v>578</v>
      </c>
      <c r="J549" s="15"/>
      <c r="K549" s="8">
        <v>541.74</v>
      </c>
      <c r="L549" s="36"/>
      <c r="M549" s="37">
        <f t="shared" si="8"/>
        <v>2659.95</v>
      </c>
      <c r="N549" s="10"/>
      <c r="O549" s="5"/>
      <c r="P549" s="5"/>
    </row>
    <row r="550" spans="1:16" ht="15" customHeight="1">
      <c r="A550" s="10"/>
      <c r="B550" s="33" t="s">
        <v>636</v>
      </c>
      <c r="C550" s="7" t="s">
        <v>91</v>
      </c>
      <c r="D550" s="34"/>
      <c r="E550" s="8">
        <v>8057</v>
      </c>
      <c r="F550" s="35"/>
      <c r="G550" s="8">
        <v>151866.49</v>
      </c>
      <c r="H550" s="35"/>
      <c r="I550" s="8">
        <v>32470</v>
      </c>
      <c r="J550" s="15"/>
      <c r="K550" s="8">
        <v>10942.49</v>
      </c>
      <c r="L550" s="36"/>
      <c r="M550" s="37">
        <f t="shared" si="8"/>
        <v>203335.97999999998</v>
      </c>
      <c r="N550" s="10"/>
      <c r="O550" s="5"/>
      <c r="P550" s="5"/>
    </row>
    <row r="551" spans="1:16" ht="15" customHeight="1">
      <c r="A551" s="10"/>
      <c r="B551" s="33" t="s">
        <v>637</v>
      </c>
      <c r="C551" s="7" t="s">
        <v>160</v>
      </c>
      <c r="D551" s="34"/>
      <c r="E551" s="8">
        <v>0</v>
      </c>
      <c r="F551" s="35"/>
      <c r="G551" s="8">
        <v>5539.62</v>
      </c>
      <c r="H551" s="35"/>
      <c r="I551" s="8">
        <v>2243</v>
      </c>
      <c r="J551" s="15"/>
      <c r="K551" s="8">
        <v>812.38</v>
      </c>
      <c r="L551" s="36"/>
      <c r="M551" s="37">
        <f t="shared" si="8"/>
        <v>8595</v>
      </c>
      <c r="N551" s="10"/>
      <c r="O551" s="5"/>
      <c r="P551" s="5"/>
    </row>
    <row r="552" spans="1:16" ht="15" customHeight="1">
      <c r="A552" s="10"/>
      <c r="B552" s="33" t="s">
        <v>637</v>
      </c>
      <c r="C552" s="7" t="s">
        <v>185</v>
      </c>
      <c r="D552" s="34"/>
      <c r="E552" s="8">
        <v>0</v>
      </c>
      <c r="F552" s="35"/>
      <c r="G552" s="8">
        <v>1975.51</v>
      </c>
      <c r="H552" s="35"/>
      <c r="I552" s="8">
        <v>1163</v>
      </c>
      <c r="J552" s="15"/>
      <c r="K552" s="8">
        <v>193.34</v>
      </c>
      <c r="L552" s="36"/>
      <c r="M552" s="37">
        <f t="shared" si="8"/>
        <v>3331.8500000000004</v>
      </c>
      <c r="N552" s="10"/>
      <c r="O552" s="5"/>
      <c r="P552" s="5"/>
    </row>
    <row r="553" spans="1:16" ht="15" customHeight="1">
      <c r="A553" s="10"/>
      <c r="B553" s="33" t="s">
        <v>637</v>
      </c>
      <c r="C553" s="7" t="s">
        <v>315</v>
      </c>
      <c r="D553" s="34"/>
      <c r="E553" s="8">
        <v>14</v>
      </c>
      <c r="F553" s="35"/>
      <c r="G553" s="8">
        <v>8305.5</v>
      </c>
      <c r="H553" s="35"/>
      <c r="I553" s="8">
        <v>2143</v>
      </c>
      <c r="J553" s="15"/>
      <c r="K553" s="8">
        <v>546.51</v>
      </c>
      <c r="L553" s="36"/>
      <c r="M553" s="37">
        <f t="shared" si="8"/>
        <v>11009.01</v>
      </c>
      <c r="N553" s="10"/>
      <c r="O553" s="5"/>
      <c r="P553" s="5"/>
    </row>
    <row r="554" spans="1:16" ht="15" customHeight="1">
      <c r="A554" s="10"/>
      <c r="B554" s="33" t="s">
        <v>637</v>
      </c>
      <c r="C554" s="7" t="s">
        <v>379</v>
      </c>
      <c r="D554" s="34"/>
      <c r="E554" s="8">
        <v>614</v>
      </c>
      <c r="F554" s="35"/>
      <c r="G554" s="8">
        <v>10359.71</v>
      </c>
      <c r="H554" s="35"/>
      <c r="I554" s="8">
        <v>3932</v>
      </c>
      <c r="J554" s="15"/>
      <c r="K554" s="8">
        <v>2093.5499999999997</v>
      </c>
      <c r="L554" s="36"/>
      <c r="M554" s="37">
        <f t="shared" si="8"/>
        <v>16999.26</v>
      </c>
      <c r="N554" s="10"/>
      <c r="O554" s="5"/>
      <c r="P554" s="5"/>
    </row>
    <row r="555" spans="1:16" ht="15" customHeight="1">
      <c r="A555" s="10"/>
      <c r="B555" s="33" t="s">
        <v>637</v>
      </c>
      <c r="C555" s="7" t="s">
        <v>388</v>
      </c>
      <c r="D555" s="34"/>
      <c r="E555" s="8">
        <v>392</v>
      </c>
      <c r="F555" s="35"/>
      <c r="G555" s="8">
        <v>5481.17</v>
      </c>
      <c r="H555" s="35"/>
      <c r="I555" s="8">
        <v>1351</v>
      </c>
      <c r="J555" s="15"/>
      <c r="K555" s="8">
        <v>987.13</v>
      </c>
      <c r="L555" s="36"/>
      <c r="M555" s="37">
        <f t="shared" si="8"/>
        <v>8211.3</v>
      </c>
      <c r="N555" s="10"/>
      <c r="O555" s="5"/>
      <c r="P555" s="5"/>
    </row>
    <row r="556" spans="1:16" ht="15" customHeight="1" thickBot="1">
      <c r="A556" s="10"/>
      <c r="B556" s="25" t="s">
        <v>637</v>
      </c>
      <c r="C556" s="45" t="s">
        <v>455</v>
      </c>
      <c r="D556" s="27"/>
      <c r="E556" s="46">
        <v>3</v>
      </c>
      <c r="F556" s="29"/>
      <c r="G556" s="46">
        <v>1306.69</v>
      </c>
      <c r="H556" s="29"/>
      <c r="I556" s="46">
        <v>879</v>
      </c>
      <c r="J556" s="30"/>
      <c r="K556" s="46">
        <v>207.42000000000002</v>
      </c>
      <c r="L556" s="38"/>
      <c r="M556" s="32">
        <f t="shared" si="8"/>
        <v>2396.11</v>
      </c>
      <c r="N556" s="10"/>
      <c r="O556" s="5"/>
      <c r="P556" s="5"/>
    </row>
    <row r="557" spans="1:16" ht="15" customHeight="1">
      <c r="A557" s="10"/>
      <c r="B557" s="17" t="s">
        <v>634</v>
      </c>
      <c r="C557" s="18" t="s">
        <v>618</v>
      </c>
      <c r="D557" s="19"/>
      <c r="E557" s="20">
        <v>0</v>
      </c>
      <c r="F557" s="21"/>
      <c r="G557" s="20">
        <v>0</v>
      </c>
      <c r="H557" s="21"/>
      <c r="I557" s="20">
        <v>0</v>
      </c>
      <c r="J557" s="22"/>
      <c r="K557" s="20">
        <v>23569.05</v>
      </c>
      <c r="L557" s="23"/>
      <c r="M557" s="24">
        <f t="shared" si="8"/>
        <v>23569.05</v>
      </c>
      <c r="N557" s="10"/>
      <c r="O557" s="5"/>
      <c r="P557" s="5"/>
    </row>
    <row r="558" spans="1:16" ht="15" customHeight="1">
      <c r="A558" s="10"/>
      <c r="B558" s="33" t="s">
        <v>637</v>
      </c>
      <c r="C558" s="6" t="s">
        <v>126</v>
      </c>
      <c r="D558" s="34"/>
      <c r="E558" s="9">
        <v>0</v>
      </c>
      <c r="F558" s="35"/>
      <c r="G558" s="9">
        <v>1194.5</v>
      </c>
      <c r="H558" s="35"/>
      <c r="I558" s="9">
        <v>764</v>
      </c>
      <c r="J558" s="15"/>
      <c r="K558" s="9">
        <v>2621.33</v>
      </c>
      <c r="L558" s="36"/>
      <c r="M558" s="37">
        <f t="shared" si="8"/>
        <v>4579.83</v>
      </c>
      <c r="N558" s="10"/>
      <c r="O558" s="5"/>
      <c r="P558" s="5"/>
    </row>
    <row r="559" spans="1:16" ht="15" customHeight="1">
      <c r="A559" s="10"/>
      <c r="B559" s="33" t="s">
        <v>637</v>
      </c>
      <c r="C559" s="7" t="s">
        <v>166</v>
      </c>
      <c r="D559" s="34"/>
      <c r="E559" s="8">
        <v>0</v>
      </c>
      <c r="F559" s="35"/>
      <c r="G559" s="8">
        <v>2589.52</v>
      </c>
      <c r="H559" s="35"/>
      <c r="I559" s="8">
        <v>2939</v>
      </c>
      <c r="J559" s="15"/>
      <c r="K559" s="8">
        <v>923.79</v>
      </c>
      <c r="L559" s="36"/>
      <c r="M559" s="37">
        <f t="shared" si="8"/>
        <v>6452.31</v>
      </c>
      <c r="N559" s="10"/>
      <c r="O559" s="5"/>
      <c r="P559" s="5"/>
    </row>
    <row r="560" spans="1:16" ht="15" customHeight="1">
      <c r="A560" s="10"/>
      <c r="B560" s="33" t="s">
        <v>637</v>
      </c>
      <c r="C560" s="7" t="s">
        <v>242</v>
      </c>
      <c r="D560" s="34"/>
      <c r="E560" s="8">
        <v>9613</v>
      </c>
      <c r="F560" s="35"/>
      <c r="G560" s="8">
        <v>123113.82</v>
      </c>
      <c r="H560" s="35"/>
      <c r="I560" s="8">
        <v>68660</v>
      </c>
      <c r="J560" s="15"/>
      <c r="K560" s="8">
        <v>61498.77</v>
      </c>
      <c r="L560" s="36"/>
      <c r="M560" s="37">
        <f t="shared" si="8"/>
        <v>262885.59</v>
      </c>
      <c r="N560" s="10"/>
      <c r="O560" s="5"/>
      <c r="P560" s="5"/>
    </row>
    <row r="561" spans="1:16" ht="15" customHeight="1" thickBot="1">
      <c r="A561" s="10"/>
      <c r="B561" s="25" t="s">
        <v>637</v>
      </c>
      <c r="C561" s="26" t="s">
        <v>464</v>
      </c>
      <c r="D561" s="27"/>
      <c r="E561" s="28">
        <v>0</v>
      </c>
      <c r="F561" s="29"/>
      <c r="G561" s="28">
        <v>3976.51</v>
      </c>
      <c r="H561" s="29"/>
      <c r="I561" s="28">
        <v>3294</v>
      </c>
      <c r="J561" s="30"/>
      <c r="K561" s="28">
        <v>0</v>
      </c>
      <c r="L561" s="38"/>
      <c r="M561" s="32">
        <f t="shared" si="8"/>
        <v>7270.51</v>
      </c>
      <c r="N561" s="10"/>
      <c r="O561" s="5"/>
      <c r="P561" s="5"/>
    </row>
    <row r="562" spans="1:16" ht="15" customHeight="1">
      <c r="A562" s="10"/>
      <c r="B562" s="17" t="s">
        <v>634</v>
      </c>
      <c r="C562" s="18" t="s">
        <v>619</v>
      </c>
      <c r="D562" s="19"/>
      <c r="E562" s="20">
        <v>0</v>
      </c>
      <c r="F562" s="21"/>
      <c r="G562" s="20">
        <v>0</v>
      </c>
      <c r="H562" s="21"/>
      <c r="I562" s="20">
        <v>0</v>
      </c>
      <c r="J562" s="22"/>
      <c r="K562" s="20">
        <v>40720.34</v>
      </c>
      <c r="L562" s="23"/>
      <c r="M562" s="24">
        <f t="shared" si="8"/>
        <v>40720.34</v>
      </c>
      <c r="N562" s="10"/>
      <c r="O562" s="5"/>
      <c r="P562" s="5"/>
    </row>
    <row r="563" spans="1:16" ht="15" customHeight="1">
      <c r="A563" s="10"/>
      <c r="B563" s="33" t="s">
        <v>636</v>
      </c>
      <c r="C563" s="7" t="s">
        <v>3</v>
      </c>
      <c r="D563" s="34"/>
      <c r="E563" s="8">
        <v>11296</v>
      </c>
      <c r="F563" s="35"/>
      <c r="G563" s="8">
        <v>188880.82</v>
      </c>
      <c r="H563" s="35"/>
      <c r="I563" s="8">
        <v>46967</v>
      </c>
      <c r="J563" s="15"/>
      <c r="K563" s="8">
        <v>32068.96</v>
      </c>
      <c r="L563" s="36"/>
      <c r="M563" s="37">
        <f t="shared" si="8"/>
        <v>279212.78</v>
      </c>
      <c r="N563" s="10"/>
      <c r="O563" s="5"/>
      <c r="P563" s="5"/>
    </row>
    <row r="564" spans="1:16" ht="15" customHeight="1">
      <c r="A564" s="10"/>
      <c r="B564" s="33" t="s">
        <v>637</v>
      </c>
      <c r="C564" s="7" t="s">
        <v>19</v>
      </c>
      <c r="D564" s="34"/>
      <c r="E564" s="8">
        <v>1</v>
      </c>
      <c r="F564" s="35"/>
      <c r="G564" s="8">
        <v>4481.75</v>
      </c>
      <c r="H564" s="35"/>
      <c r="I564" s="8">
        <v>3113</v>
      </c>
      <c r="J564" s="15"/>
      <c r="K564" s="8">
        <v>2409.18</v>
      </c>
      <c r="L564" s="36"/>
      <c r="M564" s="37">
        <f t="shared" si="8"/>
        <v>10004.93</v>
      </c>
      <c r="N564" s="10"/>
      <c r="O564" s="5"/>
      <c r="P564" s="5"/>
    </row>
    <row r="565" spans="1:16" ht="15" customHeight="1">
      <c r="A565" s="10"/>
      <c r="B565" s="33" t="s">
        <v>636</v>
      </c>
      <c r="C565" s="7" t="s">
        <v>253</v>
      </c>
      <c r="D565" s="34"/>
      <c r="E565" s="8">
        <v>357</v>
      </c>
      <c r="F565" s="35"/>
      <c r="G565" s="8">
        <v>29620.65</v>
      </c>
      <c r="H565" s="35"/>
      <c r="I565" s="8">
        <v>6735</v>
      </c>
      <c r="J565" s="15"/>
      <c r="K565" s="8">
        <v>4582.280000000001</v>
      </c>
      <c r="L565" s="36"/>
      <c r="M565" s="37">
        <f t="shared" si="8"/>
        <v>41294.93</v>
      </c>
      <c r="N565" s="10"/>
      <c r="O565" s="5"/>
      <c r="P565" s="5"/>
    </row>
    <row r="566" spans="1:16" ht="15" customHeight="1">
      <c r="A566" s="10"/>
      <c r="B566" s="33" t="s">
        <v>635</v>
      </c>
      <c r="C566" s="7" t="s">
        <v>518</v>
      </c>
      <c r="D566" s="34"/>
      <c r="E566" s="8">
        <v>0</v>
      </c>
      <c r="F566" s="35"/>
      <c r="G566" s="8">
        <v>4162</v>
      </c>
      <c r="H566" s="35"/>
      <c r="I566" s="8">
        <v>2103</v>
      </c>
      <c r="J566" s="15"/>
      <c r="K566" s="8">
        <v>0</v>
      </c>
      <c r="L566" s="36"/>
      <c r="M566" s="37">
        <f t="shared" si="8"/>
        <v>6265</v>
      </c>
      <c r="N566" s="10"/>
      <c r="O566" s="5"/>
      <c r="P566" s="5"/>
    </row>
    <row r="567" spans="1:16" ht="15" customHeight="1">
      <c r="A567" s="10"/>
      <c r="B567" s="33" t="s">
        <v>637</v>
      </c>
      <c r="C567" s="7" t="s">
        <v>311</v>
      </c>
      <c r="D567" s="34"/>
      <c r="E567" s="8">
        <v>914</v>
      </c>
      <c r="F567" s="35"/>
      <c r="G567" s="8">
        <v>35840.74</v>
      </c>
      <c r="H567" s="35"/>
      <c r="I567" s="8">
        <v>5440</v>
      </c>
      <c r="J567" s="15"/>
      <c r="K567" s="8">
        <v>1466.86</v>
      </c>
      <c r="L567" s="36"/>
      <c r="M567" s="37">
        <f t="shared" si="8"/>
        <v>43661.6</v>
      </c>
      <c r="N567" s="10"/>
      <c r="O567" s="5"/>
      <c r="P567" s="5"/>
    </row>
    <row r="568" spans="1:16" ht="15" customHeight="1">
      <c r="A568" s="10"/>
      <c r="B568" s="33" t="s">
        <v>637</v>
      </c>
      <c r="C568" s="7" t="s">
        <v>320</v>
      </c>
      <c r="D568" s="34"/>
      <c r="E568" s="8">
        <v>1831</v>
      </c>
      <c r="F568" s="35"/>
      <c r="G568" s="8">
        <v>20105.59</v>
      </c>
      <c r="H568" s="35"/>
      <c r="I568" s="8">
        <v>5529</v>
      </c>
      <c r="J568" s="15"/>
      <c r="K568" s="8">
        <v>5586.31</v>
      </c>
      <c r="L568" s="36"/>
      <c r="M568" s="37">
        <f t="shared" si="8"/>
        <v>33051.9</v>
      </c>
      <c r="N568" s="10"/>
      <c r="O568" s="5"/>
      <c r="P568" s="5"/>
    </row>
    <row r="569" spans="1:16" ht="15" customHeight="1">
      <c r="A569" s="10"/>
      <c r="B569" s="33" t="s">
        <v>637</v>
      </c>
      <c r="C569" s="7" t="s">
        <v>324</v>
      </c>
      <c r="D569" s="34"/>
      <c r="E569" s="8">
        <v>73</v>
      </c>
      <c r="F569" s="35"/>
      <c r="G569" s="8">
        <v>22845.23</v>
      </c>
      <c r="H569" s="35"/>
      <c r="I569" s="8">
        <v>6667</v>
      </c>
      <c r="J569" s="15"/>
      <c r="K569" s="8">
        <v>4059.75</v>
      </c>
      <c r="L569" s="36"/>
      <c r="M569" s="37">
        <f t="shared" si="8"/>
        <v>33644.979999999996</v>
      </c>
      <c r="N569" s="10"/>
      <c r="O569" s="5"/>
      <c r="P569" s="5"/>
    </row>
    <row r="570" spans="1:16" ht="15" customHeight="1">
      <c r="A570" s="10"/>
      <c r="B570" s="33" t="s">
        <v>637</v>
      </c>
      <c r="C570" s="7" t="s">
        <v>358</v>
      </c>
      <c r="D570" s="34"/>
      <c r="E570" s="8">
        <v>0</v>
      </c>
      <c r="F570" s="35"/>
      <c r="G570" s="8">
        <v>6226</v>
      </c>
      <c r="H570" s="35"/>
      <c r="I570" s="8">
        <v>2299</v>
      </c>
      <c r="J570" s="15"/>
      <c r="K570" s="8">
        <v>716.88</v>
      </c>
      <c r="L570" s="36"/>
      <c r="M570" s="37">
        <f t="shared" si="8"/>
        <v>9241.88</v>
      </c>
      <c r="N570" s="10"/>
      <c r="O570" s="5"/>
      <c r="P570" s="5"/>
    </row>
    <row r="571" spans="1:16" ht="15" customHeight="1">
      <c r="A571" s="10"/>
      <c r="B571" s="33" t="s">
        <v>637</v>
      </c>
      <c r="C571" s="7" t="s">
        <v>365</v>
      </c>
      <c r="D571" s="34"/>
      <c r="E571" s="8">
        <v>0</v>
      </c>
      <c r="F571" s="35"/>
      <c r="G571" s="8">
        <v>8432.84</v>
      </c>
      <c r="H571" s="35"/>
      <c r="I571" s="8">
        <v>3249</v>
      </c>
      <c r="J571" s="15"/>
      <c r="K571" s="8">
        <v>1373.2</v>
      </c>
      <c r="L571" s="36"/>
      <c r="M571" s="37">
        <f t="shared" si="8"/>
        <v>13055.04</v>
      </c>
      <c r="N571" s="10"/>
      <c r="O571" s="5"/>
      <c r="P571" s="5"/>
    </row>
    <row r="572" spans="1:16" ht="15" customHeight="1" thickBot="1">
      <c r="A572" s="10"/>
      <c r="B572" s="25" t="s">
        <v>637</v>
      </c>
      <c r="C572" s="26" t="s">
        <v>424</v>
      </c>
      <c r="D572" s="27"/>
      <c r="E572" s="28">
        <v>613</v>
      </c>
      <c r="F572" s="29"/>
      <c r="G572" s="28">
        <v>10184.99</v>
      </c>
      <c r="H572" s="29"/>
      <c r="I572" s="28">
        <v>5073</v>
      </c>
      <c r="J572" s="30"/>
      <c r="K572" s="28">
        <v>2132.75</v>
      </c>
      <c r="L572" s="38"/>
      <c r="M572" s="32">
        <f t="shared" si="8"/>
        <v>18003.739999999998</v>
      </c>
      <c r="N572" s="10"/>
      <c r="O572" s="5"/>
      <c r="P572" s="5"/>
    </row>
    <row r="573" spans="1:16" ht="15" customHeight="1">
      <c r="A573" s="10"/>
      <c r="B573" s="17" t="s">
        <v>634</v>
      </c>
      <c r="C573" s="18" t="s">
        <v>620</v>
      </c>
      <c r="D573" s="19"/>
      <c r="E573" s="20">
        <v>0</v>
      </c>
      <c r="F573" s="21"/>
      <c r="G573" s="20">
        <v>0</v>
      </c>
      <c r="H573" s="21"/>
      <c r="I573" s="20">
        <v>0</v>
      </c>
      <c r="J573" s="22"/>
      <c r="K573" s="20">
        <v>30959.14</v>
      </c>
      <c r="L573" s="23"/>
      <c r="M573" s="24">
        <f t="shared" si="8"/>
        <v>30959.14</v>
      </c>
      <c r="N573" s="10"/>
      <c r="O573" s="5"/>
      <c r="P573" s="5"/>
    </row>
    <row r="574" spans="1:16" ht="15" customHeight="1">
      <c r="A574" s="10"/>
      <c r="B574" s="33" t="s">
        <v>637</v>
      </c>
      <c r="C574" s="7" t="s">
        <v>110</v>
      </c>
      <c r="D574" s="34"/>
      <c r="E574" s="8">
        <v>0</v>
      </c>
      <c r="F574" s="35"/>
      <c r="G574" s="8">
        <v>2424.48</v>
      </c>
      <c r="H574" s="35"/>
      <c r="I574" s="8">
        <v>1018</v>
      </c>
      <c r="J574" s="15"/>
      <c r="K574" s="8">
        <v>368.82</v>
      </c>
      <c r="L574" s="36"/>
      <c r="M574" s="37">
        <f t="shared" si="8"/>
        <v>3811.3</v>
      </c>
      <c r="N574" s="10"/>
      <c r="O574" s="5"/>
      <c r="P574" s="5"/>
    </row>
    <row r="575" spans="1:16" ht="15" customHeight="1">
      <c r="A575" s="10"/>
      <c r="B575" s="33" t="s">
        <v>636</v>
      </c>
      <c r="C575" s="7" t="s">
        <v>225</v>
      </c>
      <c r="D575" s="34"/>
      <c r="E575" s="8">
        <v>3816</v>
      </c>
      <c r="F575" s="35"/>
      <c r="G575" s="8">
        <v>49609</v>
      </c>
      <c r="H575" s="35"/>
      <c r="I575" s="8">
        <v>12970</v>
      </c>
      <c r="J575" s="15"/>
      <c r="K575" s="8">
        <v>10937.49</v>
      </c>
      <c r="L575" s="36"/>
      <c r="M575" s="37">
        <f t="shared" si="8"/>
        <v>77332.49</v>
      </c>
      <c r="N575" s="10"/>
      <c r="O575" s="5"/>
      <c r="P575" s="5"/>
    </row>
    <row r="576" spans="1:16" ht="15" customHeight="1" thickBot="1">
      <c r="A576" s="10"/>
      <c r="B576" s="25" t="s">
        <v>637</v>
      </c>
      <c r="C576" s="26" t="s">
        <v>468</v>
      </c>
      <c r="D576" s="27"/>
      <c r="E576" s="28">
        <v>1171</v>
      </c>
      <c r="F576" s="29"/>
      <c r="G576" s="28">
        <v>11349.81</v>
      </c>
      <c r="H576" s="29"/>
      <c r="I576" s="28">
        <v>2284</v>
      </c>
      <c r="J576" s="30"/>
      <c r="K576" s="28">
        <v>2520.34</v>
      </c>
      <c r="L576" s="38"/>
      <c r="M576" s="32">
        <f t="shared" si="8"/>
        <v>17325.15</v>
      </c>
      <c r="N576" s="10"/>
      <c r="O576" s="5"/>
      <c r="P576" s="5"/>
    </row>
    <row r="577" spans="1:16" ht="15" customHeight="1">
      <c r="A577" s="10"/>
      <c r="B577" s="17" t="s">
        <v>634</v>
      </c>
      <c r="C577" s="18" t="s">
        <v>621</v>
      </c>
      <c r="D577" s="19"/>
      <c r="E577" s="20">
        <v>0</v>
      </c>
      <c r="F577" s="21"/>
      <c r="G577" s="20">
        <v>0</v>
      </c>
      <c r="H577" s="21"/>
      <c r="I577" s="20">
        <v>0</v>
      </c>
      <c r="J577" s="22"/>
      <c r="K577" s="20">
        <v>60528.60999999999</v>
      </c>
      <c r="L577" s="23"/>
      <c r="M577" s="24">
        <f t="shared" si="8"/>
        <v>60528.60999999999</v>
      </c>
      <c r="N577" s="10"/>
      <c r="O577" s="5"/>
      <c r="P577" s="5"/>
    </row>
    <row r="578" spans="1:16" ht="15" customHeight="1">
      <c r="A578" s="10"/>
      <c r="B578" s="33" t="s">
        <v>637</v>
      </c>
      <c r="C578" s="7" t="s">
        <v>115</v>
      </c>
      <c r="D578" s="34"/>
      <c r="E578" s="8">
        <v>1776</v>
      </c>
      <c r="F578" s="35"/>
      <c r="G578" s="8">
        <v>25600.38</v>
      </c>
      <c r="H578" s="35"/>
      <c r="I578" s="8">
        <v>2669</v>
      </c>
      <c r="J578" s="15"/>
      <c r="K578" s="8">
        <v>2414.55</v>
      </c>
      <c r="L578" s="36"/>
      <c r="M578" s="37">
        <f t="shared" si="8"/>
        <v>32459.93</v>
      </c>
      <c r="N578" s="10"/>
      <c r="O578" s="5"/>
      <c r="P578" s="5"/>
    </row>
    <row r="579" spans="1:16" ht="15" customHeight="1">
      <c r="A579" s="10"/>
      <c r="B579" s="33" t="s">
        <v>637</v>
      </c>
      <c r="C579" s="7" t="s">
        <v>132</v>
      </c>
      <c r="D579" s="34"/>
      <c r="E579" s="8">
        <v>2366</v>
      </c>
      <c r="F579" s="35"/>
      <c r="G579" s="8">
        <v>41000.27</v>
      </c>
      <c r="H579" s="35"/>
      <c r="I579" s="8">
        <v>15053</v>
      </c>
      <c r="J579" s="15"/>
      <c r="K579" s="8">
        <v>6927.29</v>
      </c>
      <c r="L579" s="36"/>
      <c r="M579" s="37">
        <f t="shared" si="8"/>
        <v>65346.56</v>
      </c>
      <c r="N579" s="10"/>
      <c r="O579" s="5"/>
      <c r="P579" s="5"/>
    </row>
    <row r="580" spans="1:16" ht="15" customHeight="1">
      <c r="A580" s="10"/>
      <c r="B580" s="33" t="s">
        <v>636</v>
      </c>
      <c r="C580" s="7" t="s">
        <v>300</v>
      </c>
      <c r="D580" s="34"/>
      <c r="E580" s="8">
        <v>5001</v>
      </c>
      <c r="F580" s="35"/>
      <c r="G580" s="8">
        <v>126239.26000000001</v>
      </c>
      <c r="H580" s="35"/>
      <c r="I580" s="8">
        <v>23605</v>
      </c>
      <c r="J580" s="15"/>
      <c r="K580" s="8">
        <v>18058.77</v>
      </c>
      <c r="L580" s="36"/>
      <c r="M580" s="37">
        <f t="shared" si="8"/>
        <v>172904.03</v>
      </c>
      <c r="N580" s="10"/>
      <c r="O580" s="5"/>
      <c r="P580" s="5"/>
    </row>
    <row r="581" spans="1:16" ht="15" customHeight="1" thickBot="1">
      <c r="A581" s="10"/>
      <c r="B581" s="25" t="s">
        <v>637</v>
      </c>
      <c r="C581" s="26" t="s">
        <v>339</v>
      </c>
      <c r="D581" s="27"/>
      <c r="E581" s="28">
        <v>0</v>
      </c>
      <c r="F581" s="29"/>
      <c r="G581" s="28">
        <v>11501.53</v>
      </c>
      <c r="H581" s="29"/>
      <c r="I581" s="28">
        <v>3619</v>
      </c>
      <c r="J581" s="30"/>
      <c r="K581" s="28">
        <v>1918.27</v>
      </c>
      <c r="L581" s="38"/>
      <c r="M581" s="32">
        <f t="shared" si="8"/>
        <v>17038.8</v>
      </c>
      <c r="N581" s="10"/>
      <c r="O581" s="5"/>
      <c r="P581" s="5"/>
    </row>
    <row r="582" spans="1:16" ht="15" customHeight="1">
      <c r="A582" s="10"/>
      <c r="B582" s="17" t="s">
        <v>634</v>
      </c>
      <c r="C582" s="18" t="s">
        <v>622</v>
      </c>
      <c r="D582" s="19"/>
      <c r="E582" s="20">
        <v>0</v>
      </c>
      <c r="F582" s="21"/>
      <c r="G582" s="20">
        <v>0</v>
      </c>
      <c r="H582" s="21"/>
      <c r="I582" s="20">
        <v>0</v>
      </c>
      <c r="J582" s="22"/>
      <c r="K582" s="20">
        <v>9231.019999999999</v>
      </c>
      <c r="L582" s="23"/>
      <c r="M582" s="24">
        <f t="shared" si="8"/>
        <v>9231.019999999999</v>
      </c>
      <c r="N582" s="10"/>
      <c r="O582" s="5"/>
      <c r="P582" s="5"/>
    </row>
    <row r="583" spans="1:16" ht="15" customHeight="1" thickBot="1">
      <c r="A583" s="10"/>
      <c r="B583" s="25" t="s">
        <v>637</v>
      </c>
      <c r="C583" s="26" t="s">
        <v>56</v>
      </c>
      <c r="D583" s="27"/>
      <c r="E583" s="28">
        <v>746</v>
      </c>
      <c r="F583" s="29"/>
      <c r="G583" s="28">
        <v>16114.71</v>
      </c>
      <c r="H583" s="29"/>
      <c r="I583" s="28">
        <v>14285</v>
      </c>
      <c r="J583" s="30"/>
      <c r="K583" s="28">
        <v>5217.299999999999</v>
      </c>
      <c r="L583" s="38"/>
      <c r="M583" s="32">
        <f t="shared" si="8"/>
        <v>36363.009999999995</v>
      </c>
      <c r="N583" s="10"/>
      <c r="O583" s="5"/>
      <c r="P583" s="5"/>
    </row>
    <row r="584" spans="1:16" ht="15" customHeight="1">
      <c r="A584" s="10"/>
      <c r="B584" s="17" t="s">
        <v>634</v>
      </c>
      <c r="C584" s="18" t="s">
        <v>623</v>
      </c>
      <c r="D584" s="19"/>
      <c r="E584" s="20">
        <v>0</v>
      </c>
      <c r="F584" s="21"/>
      <c r="G584" s="20">
        <v>0</v>
      </c>
      <c r="H584" s="21"/>
      <c r="I584" s="20">
        <v>0</v>
      </c>
      <c r="J584" s="22"/>
      <c r="K584" s="20">
        <v>29826.379999999997</v>
      </c>
      <c r="L584" s="23"/>
      <c r="M584" s="24">
        <f t="shared" si="8"/>
        <v>29826.379999999997</v>
      </c>
      <c r="N584" s="10"/>
      <c r="O584" s="5"/>
      <c r="P584" s="5"/>
    </row>
    <row r="585" spans="1:16" ht="15" customHeight="1">
      <c r="A585" s="10"/>
      <c r="B585" s="33" t="s">
        <v>636</v>
      </c>
      <c r="C585" s="7" t="s">
        <v>51</v>
      </c>
      <c r="D585" s="34"/>
      <c r="E585" s="8">
        <v>11161</v>
      </c>
      <c r="F585" s="35"/>
      <c r="G585" s="8">
        <v>53016.09</v>
      </c>
      <c r="H585" s="35"/>
      <c r="I585" s="8">
        <v>22084</v>
      </c>
      <c r="J585" s="15"/>
      <c r="K585" s="8">
        <v>12341.56</v>
      </c>
      <c r="L585" s="36"/>
      <c r="M585" s="37">
        <f t="shared" si="8"/>
        <v>98602.65</v>
      </c>
      <c r="N585" s="10"/>
      <c r="O585" s="5"/>
      <c r="P585" s="5"/>
    </row>
    <row r="586" spans="1:16" ht="15" customHeight="1" thickBot="1">
      <c r="A586" s="10"/>
      <c r="B586" s="25" t="s">
        <v>637</v>
      </c>
      <c r="C586" s="26" t="s">
        <v>380</v>
      </c>
      <c r="D586" s="27"/>
      <c r="E586" s="28">
        <v>0</v>
      </c>
      <c r="F586" s="29"/>
      <c r="G586" s="28">
        <v>3926.37</v>
      </c>
      <c r="H586" s="29"/>
      <c r="I586" s="28">
        <v>2446</v>
      </c>
      <c r="J586" s="30"/>
      <c r="K586" s="28">
        <v>697.78</v>
      </c>
      <c r="L586" s="38"/>
      <c r="M586" s="32">
        <f t="shared" si="8"/>
        <v>7070.15</v>
      </c>
      <c r="N586" s="10"/>
      <c r="O586" s="5"/>
      <c r="P586" s="5"/>
    </row>
    <row r="587" spans="1:16" ht="15" customHeight="1">
      <c r="A587" s="10"/>
      <c r="B587" s="17" t="s">
        <v>634</v>
      </c>
      <c r="C587" s="18" t="s">
        <v>624</v>
      </c>
      <c r="D587" s="19"/>
      <c r="E587" s="20">
        <v>0</v>
      </c>
      <c r="F587" s="21"/>
      <c r="G587" s="20">
        <v>0</v>
      </c>
      <c r="H587" s="21"/>
      <c r="I587" s="20">
        <v>0</v>
      </c>
      <c r="J587" s="22"/>
      <c r="K587" s="20">
        <v>162.43</v>
      </c>
      <c r="L587" s="23"/>
      <c r="M587" s="24">
        <f aca="true" t="shared" si="9" ref="M587:M650">SUM(E587,G587,I587,K587)</f>
        <v>162.43</v>
      </c>
      <c r="N587" s="10"/>
      <c r="O587" s="5"/>
      <c r="P587" s="5"/>
    </row>
    <row r="588" spans="1:16" ht="15" customHeight="1" thickBot="1">
      <c r="A588" s="10"/>
      <c r="B588" s="25" t="s">
        <v>637</v>
      </c>
      <c r="C588" s="26" t="s">
        <v>537</v>
      </c>
      <c r="D588" s="27"/>
      <c r="E588" s="28">
        <v>691</v>
      </c>
      <c r="F588" s="29"/>
      <c r="G588" s="28">
        <v>6113.18</v>
      </c>
      <c r="H588" s="29"/>
      <c r="I588" s="28">
        <v>3263</v>
      </c>
      <c r="J588" s="30"/>
      <c r="K588" s="28">
        <v>6590.4</v>
      </c>
      <c r="L588" s="38"/>
      <c r="M588" s="32">
        <f t="shared" si="9"/>
        <v>16657.58</v>
      </c>
      <c r="N588" s="10"/>
      <c r="O588" s="5"/>
      <c r="P588" s="5"/>
    </row>
    <row r="589" spans="1:16" ht="15" customHeight="1">
      <c r="A589" s="10"/>
      <c r="B589" s="17" t="s">
        <v>634</v>
      </c>
      <c r="C589" s="18" t="s">
        <v>625</v>
      </c>
      <c r="D589" s="19"/>
      <c r="E589" s="20">
        <v>0</v>
      </c>
      <c r="F589" s="21"/>
      <c r="G589" s="20">
        <v>0</v>
      </c>
      <c r="H589" s="21"/>
      <c r="I589" s="20">
        <v>0</v>
      </c>
      <c r="J589" s="22"/>
      <c r="K589" s="20">
        <v>132132.29</v>
      </c>
      <c r="L589" s="23"/>
      <c r="M589" s="24">
        <f t="shared" si="9"/>
        <v>132132.29</v>
      </c>
      <c r="N589" s="10"/>
      <c r="O589" s="5"/>
      <c r="P589" s="5"/>
    </row>
    <row r="590" spans="1:16" ht="15" customHeight="1">
      <c r="A590" s="10"/>
      <c r="B590" s="33" t="s">
        <v>637</v>
      </c>
      <c r="C590" s="7" t="s">
        <v>520</v>
      </c>
      <c r="D590" s="34"/>
      <c r="E590" s="8">
        <v>56</v>
      </c>
      <c r="F590" s="35"/>
      <c r="G590" s="8">
        <v>22568</v>
      </c>
      <c r="H590" s="35"/>
      <c r="I590" s="8">
        <v>10411</v>
      </c>
      <c r="J590" s="15"/>
      <c r="K590" s="8">
        <v>2108.2</v>
      </c>
      <c r="L590" s="36"/>
      <c r="M590" s="37">
        <f t="shared" si="9"/>
        <v>35143.2</v>
      </c>
      <c r="N590" s="10"/>
      <c r="O590" s="5"/>
      <c r="P590" s="5"/>
    </row>
    <row r="591" spans="1:16" ht="15" customHeight="1">
      <c r="A591" s="10"/>
      <c r="B591" s="33" t="s">
        <v>637</v>
      </c>
      <c r="C591" s="7" t="s">
        <v>192</v>
      </c>
      <c r="D591" s="34"/>
      <c r="E591" s="8">
        <v>165</v>
      </c>
      <c r="F591" s="35"/>
      <c r="G591" s="8">
        <v>9305.08</v>
      </c>
      <c r="H591" s="35"/>
      <c r="I591" s="8">
        <v>4690</v>
      </c>
      <c r="J591" s="15"/>
      <c r="K591" s="8">
        <v>3986.1800000000003</v>
      </c>
      <c r="L591" s="36"/>
      <c r="M591" s="37">
        <f t="shared" si="9"/>
        <v>18146.260000000002</v>
      </c>
      <c r="N591" s="10"/>
      <c r="O591" s="5"/>
      <c r="P591" s="5"/>
    </row>
    <row r="592" spans="1:16" ht="15" customHeight="1">
      <c r="A592" s="10"/>
      <c r="B592" s="33" t="s">
        <v>637</v>
      </c>
      <c r="C592" s="7" t="s">
        <v>213</v>
      </c>
      <c r="D592" s="34"/>
      <c r="E592" s="8">
        <v>57948</v>
      </c>
      <c r="F592" s="35"/>
      <c r="G592" s="8">
        <v>187120.01</v>
      </c>
      <c r="H592" s="35"/>
      <c r="I592" s="8">
        <v>25598</v>
      </c>
      <c r="J592" s="15"/>
      <c r="K592" s="8">
        <v>76845.22</v>
      </c>
      <c r="L592" s="36"/>
      <c r="M592" s="37">
        <f t="shared" si="9"/>
        <v>347511.23</v>
      </c>
      <c r="N592" s="10"/>
      <c r="O592" s="5"/>
      <c r="P592" s="5"/>
    </row>
    <row r="593" spans="1:16" ht="15" customHeight="1">
      <c r="A593" s="10"/>
      <c r="B593" s="33" t="s">
        <v>637</v>
      </c>
      <c r="C593" s="7" t="s">
        <v>235</v>
      </c>
      <c r="D593" s="34"/>
      <c r="E593" s="8">
        <v>1410</v>
      </c>
      <c r="F593" s="35"/>
      <c r="G593" s="8">
        <v>13668.02</v>
      </c>
      <c r="H593" s="35"/>
      <c r="I593" s="8">
        <v>859</v>
      </c>
      <c r="J593" s="15"/>
      <c r="K593" s="8">
        <v>5368.57</v>
      </c>
      <c r="L593" s="36"/>
      <c r="M593" s="37">
        <f t="shared" si="9"/>
        <v>21305.59</v>
      </c>
      <c r="N593" s="10"/>
      <c r="O593" s="5"/>
      <c r="P593" s="5"/>
    </row>
    <row r="594" spans="1:16" ht="15" customHeight="1">
      <c r="A594" s="10"/>
      <c r="B594" s="33" t="s">
        <v>637</v>
      </c>
      <c r="C594" s="7" t="s">
        <v>271</v>
      </c>
      <c r="D594" s="34"/>
      <c r="E594" s="8">
        <v>3</v>
      </c>
      <c r="F594" s="35"/>
      <c r="G594" s="8">
        <v>28040.32</v>
      </c>
      <c r="H594" s="35"/>
      <c r="I594" s="8">
        <v>11573</v>
      </c>
      <c r="J594" s="15"/>
      <c r="K594" s="8">
        <v>3225.05</v>
      </c>
      <c r="L594" s="36"/>
      <c r="M594" s="37">
        <f t="shared" si="9"/>
        <v>42841.37</v>
      </c>
      <c r="N594" s="10"/>
      <c r="O594" s="5"/>
      <c r="P594" s="5"/>
    </row>
    <row r="595" spans="1:16" ht="15" customHeight="1">
      <c r="A595" s="10"/>
      <c r="B595" s="33" t="s">
        <v>637</v>
      </c>
      <c r="C595" s="7" t="s">
        <v>272</v>
      </c>
      <c r="D595" s="34"/>
      <c r="E595" s="8">
        <v>1242</v>
      </c>
      <c r="F595" s="35"/>
      <c r="G595" s="8">
        <v>30775.7</v>
      </c>
      <c r="H595" s="35"/>
      <c r="I595" s="8">
        <v>17790</v>
      </c>
      <c r="J595" s="15"/>
      <c r="K595" s="8">
        <v>16538.52</v>
      </c>
      <c r="L595" s="36"/>
      <c r="M595" s="37">
        <f t="shared" si="9"/>
        <v>66346.22</v>
      </c>
      <c r="N595" s="10"/>
      <c r="O595" s="5"/>
      <c r="P595" s="5"/>
    </row>
    <row r="596" spans="1:16" ht="15" customHeight="1">
      <c r="A596" s="10"/>
      <c r="B596" s="33" t="s">
        <v>637</v>
      </c>
      <c r="C596" s="6" t="s">
        <v>287</v>
      </c>
      <c r="D596" s="34"/>
      <c r="E596" s="9">
        <v>65</v>
      </c>
      <c r="F596" s="35"/>
      <c r="G596" s="9">
        <v>46348</v>
      </c>
      <c r="H596" s="35"/>
      <c r="I596" s="9">
        <v>1476</v>
      </c>
      <c r="J596" s="15"/>
      <c r="K596" s="9">
        <v>5317.17</v>
      </c>
      <c r="L596" s="36"/>
      <c r="M596" s="37">
        <f t="shared" si="9"/>
        <v>53206.17</v>
      </c>
      <c r="N596" s="10"/>
      <c r="O596" s="5"/>
      <c r="P596" s="5"/>
    </row>
    <row r="597" spans="1:16" ht="15" customHeight="1">
      <c r="A597" s="10"/>
      <c r="B597" s="33" t="s">
        <v>636</v>
      </c>
      <c r="C597" s="7" t="s">
        <v>292</v>
      </c>
      <c r="D597" s="34"/>
      <c r="E597" s="8">
        <v>2600</v>
      </c>
      <c r="F597" s="35"/>
      <c r="G597" s="8">
        <v>415709.67</v>
      </c>
      <c r="H597" s="35"/>
      <c r="I597" s="8">
        <v>120421</v>
      </c>
      <c r="J597" s="15"/>
      <c r="K597" s="8">
        <v>58209.39000000001</v>
      </c>
      <c r="L597" s="36"/>
      <c r="M597" s="37">
        <f t="shared" si="9"/>
        <v>596940.0599999999</v>
      </c>
      <c r="N597" s="10"/>
      <c r="O597" s="5"/>
      <c r="P597" s="5"/>
    </row>
    <row r="598" spans="1:16" ht="15" customHeight="1">
      <c r="A598" s="10"/>
      <c r="B598" s="33" t="s">
        <v>637</v>
      </c>
      <c r="C598" s="7" t="s">
        <v>423</v>
      </c>
      <c r="D598" s="34"/>
      <c r="E598" s="8">
        <v>9234</v>
      </c>
      <c r="F598" s="35"/>
      <c r="G598" s="8">
        <v>94292.08</v>
      </c>
      <c r="H598" s="35"/>
      <c r="I598" s="8">
        <v>2825</v>
      </c>
      <c r="J598" s="15"/>
      <c r="K598" s="8">
        <v>43792.35</v>
      </c>
      <c r="L598" s="36"/>
      <c r="M598" s="37">
        <f t="shared" si="9"/>
        <v>150143.43</v>
      </c>
      <c r="N598" s="10"/>
      <c r="O598" s="5"/>
      <c r="P598" s="5"/>
    </row>
    <row r="599" spans="1:16" ht="15" customHeight="1">
      <c r="A599" s="10"/>
      <c r="B599" s="33" t="s">
        <v>637</v>
      </c>
      <c r="C599" s="7" t="s">
        <v>456</v>
      </c>
      <c r="D599" s="34"/>
      <c r="E599" s="8">
        <v>0</v>
      </c>
      <c r="F599" s="35"/>
      <c r="G599" s="8">
        <v>34112</v>
      </c>
      <c r="H599" s="35"/>
      <c r="I599" s="8">
        <v>18490</v>
      </c>
      <c r="J599" s="15"/>
      <c r="K599" s="8">
        <v>7041.740000000001</v>
      </c>
      <c r="L599" s="36"/>
      <c r="M599" s="37">
        <f t="shared" si="9"/>
        <v>59643.74</v>
      </c>
      <c r="N599" s="10"/>
      <c r="O599" s="5"/>
      <c r="P599" s="5"/>
    </row>
    <row r="600" spans="1:16" ht="15" customHeight="1">
      <c r="A600" s="10"/>
      <c r="B600" s="33" t="s">
        <v>637</v>
      </c>
      <c r="C600" s="7" t="s">
        <v>474</v>
      </c>
      <c r="D600" s="34"/>
      <c r="E600" s="8">
        <v>8000</v>
      </c>
      <c r="F600" s="35"/>
      <c r="G600" s="8">
        <v>61337.17999999999</v>
      </c>
      <c r="H600" s="35"/>
      <c r="I600" s="8">
        <v>23742</v>
      </c>
      <c r="J600" s="15"/>
      <c r="K600" s="8">
        <v>40816.770000000004</v>
      </c>
      <c r="L600" s="36"/>
      <c r="M600" s="37">
        <f t="shared" si="9"/>
        <v>133895.95</v>
      </c>
      <c r="N600" s="10"/>
      <c r="O600" s="5"/>
      <c r="P600" s="5"/>
    </row>
    <row r="601" spans="1:16" ht="15" customHeight="1">
      <c r="A601" s="10"/>
      <c r="B601" s="33" t="s">
        <v>637</v>
      </c>
      <c r="C601" s="7" t="s">
        <v>478</v>
      </c>
      <c r="D601" s="34"/>
      <c r="E601" s="8">
        <v>3774</v>
      </c>
      <c r="F601" s="35"/>
      <c r="G601" s="8">
        <v>61939.2</v>
      </c>
      <c r="H601" s="35"/>
      <c r="I601" s="8">
        <v>2553</v>
      </c>
      <c r="J601" s="15"/>
      <c r="K601" s="8">
        <v>24376.289999999997</v>
      </c>
      <c r="L601" s="36"/>
      <c r="M601" s="37">
        <f t="shared" si="9"/>
        <v>92642.48999999999</v>
      </c>
      <c r="N601" s="10"/>
      <c r="O601" s="5"/>
      <c r="P601" s="5"/>
    </row>
    <row r="602" spans="1:16" ht="15" customHeight="1">
      <c r="A602" s="10"/>
      <c r="B602" s="33" t="s">
        <v>635</v>
      </c>
      <c r="C602" s="7" t="s">
        <v>482</v>
      </c>
      <c r="D602" s="34"/>
      <c r="E602" s="8">
        <v>3366</v>
      </c>
      <c r="F602" s="35"/>
      <c r="G602" s="8">
        <v>40935</v>
      </c>
      <c r="H602" s="35"/>
      <c r="I602" s="8">
        <v>2830</v>
      </c>
      <c r="J602" s="15"/>
      <c r="K602" s="8">
        <v>24188.56</v>
      </c>
      <c r="L602" s="36"/>
      <c r="M602" s="37">
        <f t="shared" si="9"/>
        <v>71319.56</v>
      </c>
      <c r="N602" s="10"/>
      <c r="O602" s="5"/>
      <c r="P602" s="5"/>
    </row>
    <row r="603" spans="1:16" ht="15" customHeight="1" thickBot="1">
      <c r="A603" s="10"/>
      <c r="B603" s="25" t="s">
        <v>637</v>
      </c>
      <c r="C603" s="26" t="s">
        <v>496</v>
      </c>
      <c r="D603" s="27"/>
      <c r="E603" s="28">
        <v>0</v>
      </c>
      <c r="F603" s="29"/>
      <c r="G603" s="28">
        <v>17865.11</v>
      </c>
      <c r="H603" s="29"/>
      <c r="I603" s="28">
        <v>9556</v>
      </c>
      <c r="J603" s="30"/>
      <c r="K603" s="28">
        <v>5520.36</v>
      </c>
      <c r="L603" s="38"/>
      <c r="M603" s="32">
        <f t="shared" si="9"/>
        <v>32941.47</v>
      </c>
      <c r="N603" s="10"/>
      <c r="O603" s="5"/>
      <c r="P603" s="5"/>
    </row>
    <row r="604" spans="1:16" ht="15" customHeight="1">
      <c r="A604" s="10"/>
      <c r="B604" s="17" t="s">
        <v>634</v>
      </c>
      <c r="C604" s="18" t="s">
        <v>626</v>
      </c>
      <c r="D604" s="19"/>
      <c r="E604" s="20">
        <v>0</v>
      </c>
      <c r="F604" s="21"/>
      <c r="G604" s="20">
        <v>0</v>
      </c>
      <c r="H604" s="21"/>
      <c r="I604" s="20">
        <v>0</v>
      </c>
      <c r="J604" s="22"/>
      <c r="K604" s="20">
        <v>35635.270000000004</v>
      </c>
      <c r="L604" s="23"/>
      <c r="M604" s="24">
        <f t="shared" si="9"/>
        <v>35635.270000000004</v>
      </c>
      <c r="N604" s="10"/>
      <c r="O604" s="5"/>
      <c r="P604" s="5"/>
    </row>
    <row r="605" spans="1:16" ht="15" customHeight="1">
      <c r="A605" s="10"/>
      <c r="B605" s="33" t="s">
        <v>636</v>
      </c>
      <c r="C605" s="7" t="s">
        <v>193</v>
      </c>
      <c r="D605" s="34"/>
      <c r="E605" s="8">
        <v>14539</v>
      </c>
      <c r="F605" s="35"/>
      <c r="G605" s="8">
        <v>104648.46</v>
      </c>
      <c r="H605" s="35"/>
      <c r="I605" s="8">
        <v>45300</v>
      </c>
      <c r="J605" s="15"/>
      <c r="K605" s="8">
        <v>30664.410000000003</v>
      </c>
      <c r="L605" s="36"/>
      <c r="M605" s="37">
        <f t="shared" si="9"/>
        <v>195151.87000000002</v>
      </c>
      <c r="N605" s="10"/>
      <c r="O605" s="5"/>
      <c r="P605" s="5"/>
    </row>
    <row r="606" spans="1:16" ht="15" customHeight="1">
      <c r="A606" s="10"/>
      <c r="B606" s="33" t="s">
        <v>637</v>
      </c>
      <c r="C606" s="7" t="s">
        <v>229</v>
      </c>
      <c r="D606" s="34"/>
      <c r="E606" s="8">
        <v>0</v>
      </c>
      <c r="F606" s="35"/>
      <c r="G606" s="8">
        <v>1333.32</v>
      </c>
      <c r="H606" s="35"/>
      <c r="I606" s="8">
        <v>900</v>
      </c>
      <c r="J606" s="15"/>
      <c r="K606" s="8">
        <v>314.67</v>
      </c>
      <c r="L606" s="36"/>
      <c r="M606" s="37">
        <f t="shared" si="9"/>
        <v>2547.99</v>
      </c>
      <c r="N606" s="10"/>
      <c r="O606" s="5"/>
      <c r="P606" s="5"/>
    </row>
    <row r="607" spans="1:16" ht="15" customHeight="1" thickBot="1">
      <c r="A607" s="10"/>
      <c r="B607" s="25" t="s">
        <v>637</v>
      </c>
      <c r="C607" s="26" t="s">
        <v>282</v>
      </c>
      <c r="D607" s="27"/>
      <c r="E607" s="28">
        <v>0</v>
      </c>
      <c r="F607" s="29"/>
      <c r="G607" s="28">
        <v>1274</v>
      </c>
      <c r="H607" s="29"/>
      <c r="I607" s="28">
        <v>372</v>
      </c>
      <c r="J607" s="30"/>
      <c r="K607" s="28">
        <v>0</v>
      </c>
      <c r="L607" s="38"/>
      <c r="M607" s="32">
        <f t="shared" si="9"/>
        <v>1646</v>
      </c>
      <c r="N607" s="10"/>
      <c r="O607" s="5"/>
      <c r="P607" s="5"/>
    </row>
    <row r="608" spans="1:16" ht="15" customHeight="1">
      <c r="A608" s="10"/>
      <c r="B608" s="39" t="s">
        <v>634</v>
      </c>
      <c r="C608" s="40" t="s">
        <v>627</v>
      </c>
      <c r="D608" s="34"/>
      <c r="E608" s="41">
        <v>0</v>
      </c>
      <c r="F608" s="35"/>
      <c r="G608" s="41">
        <v>0</v>
      </c>
      <c r="H608" s="35"/>
      <c r="I608" s="41">
        <v>0</v>
      </c>
      <c r="J608" s="15"/>
      <c r="K608" s="41">
        <v>434861.66000000003</v>
      </c>
      <c r="L608" s="36"/>
      <c r="M608" s="42">
        <f t="shared" si="9"/>
        <v>434861.66000000003</v>
      </c>
      <c r="N608" s="10"/>
      <c r="O608" s="5"/>
      <c r="P608" s="5"/>
    </row>
    <row r="609" spans="1:16" ht="15" customHeight="1">
      <c r="A609" s="10"/>
      <c r="B609" s="33" t="s">
        <v>637</v>
      </c>
      <c r="C609" s="6" t="s">
        <v>649</v>
      </c>
      <c r="D609" s="34"/>
      <c r="E609" s="9">
        <v>37466</v>
      </c>
      <c r="F609" s="35"/>
      <c r="G609" s="9">
        <v>241783.75</v>
      </c>
      <c r="H609" s="35"/>
      <c r="I609" s="9">
        <v>61391</v>
      </c>
      <c r="J609" s="15"/>
      <c r="K609" s="9">
        <v>103642.7</v>
      </c>
      <c r="L609" s="36"/>
      <c r="M609" s="67">
        <f t="shared" si="9"/>
        <v>444283.45</v>
      </c>
      <c r="N609" s="10"/>
      <c r="O609" s="5"/>
      <c r="P609" s="5"/>
    </row>
    <row r="610" spans="1:16" ht="15" customHeight="1">
      <c r="A610" s="10"/>
      <c r="B610" s="33" t="s">
        <v>637</v>
      </c>
      <c r="C610" s="7" t="s">
        <v>70</v>
      </c>
      <c r="D610" s="34"/>
      <c r="E610" s="8">
        <v>137890</v>
      </c>
      <c r="F610" s="35"/>
      <c r="G610" s="8">
        <v>841518.41</v>
      </c>
      <c r="H610" s="35"/>
      <c r="I610" s="8">
        <v>361120</v>
      </c>
      <c r="J610" s="15"/>
      <c r="K610" s="8">
        <v>390750.48</v>
      </c>
      <c r="L610" s="36"/>
      <c r="M610" s="37">
        <f t="shared" si="9"/>
        <v>1731278.8900000001</v>
      </c>
      <c r="N610" s="10"/>
      <c r="O610" s="5"/>
      <c r="P610" s="5"/>
    </row>
    <row r="611" spans="1:16" ht="15" customHeight="1">
      <c r="A611" s="10"/>
      <c r="B611" s="33" t="s">
        <v>637</v>
      </c>
      <c r="C611" s="7" t="s">
        <v>158</v>
      </c>
      <c r="D611" s="34"/>
      <c r="E611" s="8">
        <v>23328</v>
      </c>
      <c r="F611" s="35"/>
      <c r="G611" s="8">
        <v>115407.9</v>
      </c>
      <c r="H611" s="35"/>
      <c r="I611" s="8">
        <v>29064</v>
      </c>
      <c r="J611" s="15"/>
      <c r="K611" s="8">
        <v>51336.18000000001</v>
      </c>
      <c r="L611" s="36"/>
      <c r="M611" s="37">
        <f t="shared" si="9"/>
        <v>219136.08000000002</v>
      </c>
      <c r="N611" s="10"/>
      <c r="O611" s="5"/>
      <c r="P611" s="5"/>
    </row>
    <row r="612" spans="1:16" ht="15" customHeight="1">
      <c r="A612" s="10"/>
      <c r="B612" s="33" t="s">
        <v>637</v>
      </c>
      <c r="C612" s="7" t="s">
        <v>161</v>
      </c>
      <c r="D612" s="34"/>
      <c r="E612" s="8">
        <v>22208</v>
      </c>
      <c r="F612" s="35"/>
      <c r="G612" s="8">
        <v>190051.63</v>
      </c>
      <c r="H612" s="35"/>
      <c r="I612" s="8">
        <v>79321</v>
      </c>
      <c r="J612" s="15"/>
      <c r="K612" s="8">
        <v>78183.56999999999</v>
      </c>
      <c r="L612" s="36"/>
      <c r="M612" s="37">
        <f t="shared" si="9"/>
        <v>369764.2</v>
      </c>
      <c r="N612" s="10"/>
      <c r="O612" s="5"/>
      <c r="P612" s="5"/>
    </row>
    <row r="613" spans="1:16" ht="15" customHeight="1">
      <c r="A613" s="10"/>
      <c r="B613" s="33" t="s">
        <v>637</v>
      </c>
      <c r="C613" s="7" t="s">
        <v>206</v>
      </c>
      <c r="D613" s="34"/>
      <c r="E613" s="8">
        <v>19815</v>
      </c>
      <c r="F613" s="35"/>
      <c r="G613" s="8">
        <v>156214.4</v>
      </c>
      <c r="H613" s="35"/>
      <c r="I613" s="8">
        <v>7587</v>
      </c>
      <c r="J613" s="15"/>
      <c r="K613" s="8">
        <v>63205.42</v>
      </c>
      <c r="L613" s="36"/>
      <c r="M613" s="37">
        <f t="shared" si="9"/>
        <v>246821.82</v>
      </c>
      <c r="N613" s="10"/>
      <c r="O613" s="5"/>
      <c r="P613" s="5"/>
    </row>
    <row r="614" spans="1:16" ht="15" customHeight="1">
      <c r="A614" s="10"/>
      <c r="B614" s="33" t="s">
        <v>637</v>
      </c>
      <c r="C614" s="7" t="s">
        <v>231</v>
      </c>
      <c r="D614" s="34"/>
      <c r="E614" s="8">
        <v>8827</v>
      </c>
      <c r="F614" s="35"/>
      <c r="G614" s="8">
        <v>78392.76</v>
      </c>
      <c r="H614" s="35"/>
      <c r="I614" s="8">
        <v>19861</v>
      </c>
      <c r="J614" s="15"/>
      <c r="K614" s="8">
        <v>40275.6</v>
      </c>
      <c r="L614" s="36"/>
      <c r="M614" s="37">
        <f t="shared" si="9"/>
        <v>147356.36</v>
      </c>
      <c r="N614" s="10"/>
      <c r="O614" s="5"/>
      <c r="P614" s="5"/>
    </row>
    <row r="615" spans="1:16" ht="15" customHeight="1">
      <c r="A615" s="10"/>
      <c r="B615" s="33" t="s">
        <v>637</v>
      </c>
      <c r="C615" s="7" t="s">
        <v>298</v>
      </c>
      <c r="D615" s="34"/>
      <c r="E615" s="8">
        <v>15398</v>
      </c>
      <c r="F615" s="35"/>
      <c r="G615" s="8">
        <v>196555.63</v>
      </c>
      <c r="H615" s="35"/>
      <c r="I615" s="8">
        <v>29240</v>
      </c>
      <c r="J615" s="15"/>
      <c r="K615" s="8">
        <v>127298.20999999999</v>
      </c>
      <c r="L615" s="36"/>
      <c r="M615" s="37">
        <f t="shared" si="9"/>
        <v>368491.83999999997</v>
      </c>
      <c r="N615" s="10"/>
      <c r="O615" s="5"/>
      <c r="P615" s="5"/>
    </row>
    <row r="616" spans="1:16" ht="15" customHeight="1">
      <c r="A616" s="10"/>
      <c r="B616" s="33" t="s">
        <v>636</v>
      </c>
      <c r="C616" s="7" t="s">
        <v>355</v>
      </c>
      <c r="D616" s="34"/>
      <c r="E616" s="8">
        <v>405107</v>
      </c>
      <c r="F616" s="35"/>
      <c r="G616" s="8">
        <v>3076589.57</v>
      </c>
      <c r="H616" s="35"/>
      <c r="I616" s="8">
        <v>1426086</v>
      </c>
      <c r="J616" s="15"/>
      <c r="K616" s="8">
        <v>1233070.8699999999</v>
      </c>
      <c r="L616" s="36"/>
      <c r="M616" s="37">
        <f t="shared" si="9"/>
        <v>6140853.44</v>
      </c>
      <c r="N616" s="10"/>
      <c r="O616" s="5"/>
      <c r="P616" s="5"/>
    </row>
    <row r="617" spans="1:16" ht="15" customHeight="1">
      <c r="A617" s="10"/>
      <c r="B617" s="33" t="s">
        <v>637</v>
      </c>
      <c r="C617" s="7" t="s">
        <v>375</v>
      </c>
      <c r="D617" s="34"/>
      <c r="E617" s="8">
        <v>2594</v>
      </c>
      <c r="F617" s="35"/>
      <c r="G617" s="8">
        <v>26024.9</v>
      </c>
      <c r="H617" s="35"/>
      <c r="I617" s="8">
        <v>2858</v>
      </c>
      <c r="J617" s="15"/>
      <c r="K617" s="8">
        <v>28124.83</v>
      </c>
      <c r="L617" s="36"/>
      <c r="M617" s="37">
        <f t="shared" si="9"/>
        <v>59601.73</v>
      </c>
      <c r="N617" s="10"/>
      <c r="O617" s="5"/>
      <c r="P617" s="5"/>
    </row>
    <row r="618" spans="1:16" ht="15" customHeight="1">
      <c r="A618" s="10"/>
      <c r="B618" s="33" t="s">
        <v>637</v>
      </c>
      <c r="C618" s="7" t="s">
        <v>465</v>
      </c>
      <c r="D618" s="34"/>
      <c r="E618" s="8">
        <v>20023</v>
      </c>
      <c r="F618" s="35"/>
      <c r="G618" s="8">
        <v>218860.1</v>
      </c>
      <c r="H618" s="35"/>
      <c r="I618" s="8">
        <v>32983</v>
      </c>
      <c r="J618" s="15"/>
      <c r="K618" s="8">
        <v>101970.78000000001</v>
      </c>
      <c r="L618" s="36"/>
      <c r="M618" s="37">
        <f t="shared" si="9"/>
        <v>373836.88</v>
      </c>
      <c r="N618" s="10"/>
      <c r="O618" s="5"/>
      <c r="P618" s="5"/>
    </row>
    <row r="619" spans="1:16" ht="15" customHeight="1">
      <c r="A619" s="10"/>
      <c r="B619" s="33" t="s">
        <v>637</v>
      </c>
      <c r="C619" s="7" t="s">
        <v>480</v>
      </c>
      <c r="D619" s="34"/>
      <c r="E619" s="9">
        <v>898</v>
      </c>
      <c r="F619" s="35"/>
      <c r="G619" s="9">
        <v>35690.74</v>
      </c>
      <c r="H619" s="35"/>
      <c r="I619" s="9">
        <v>16162</v>
      </c>
      <c r="J619" s="15"/>
      <c r="K619" s="9">
        <v>31845.699999999997</v>
      </c>
      <c r="L619" s="36"/>
      <c r="M619" s="37">
        <f t="shared" si="9"/>
        <v>84596.44</v>
      </c>
      <c r="N619" s="10"/>
      <c r="O619" s="5"/>
      <c r="P619" s="5"/>
    </row>
    <row r="620" spans="1:16" ht="15" customHeight="1" thickBot="1">
      <c r="A620" s="10"/>
      <c r="B620" s="25" t="s">
        <v>637</v>
      </c>
      <c r="C620" s="26" t="s">
        <v>506</v>
      </c>
      <c r="D620" s="27"/>
      <c r="E620" s="43">
        <v>1042</v>
      </c>
      <c r="F620" s="27"/>
      <c r="G620" s="43">
        <v>74946.53</v>
      </c>
      <c r="H620" s="27"/>
      <c r="I620" s="43">
        <v>17826</v>
      </c>
      <c r="J620" s="44"/>
      <c r="K620" s="43">
        <v>23201.15</v>
      </c>
      <c r="L620" s="38"/>
      <c r="M620" s="32">
        <f t="shared" si="9"/>
        <v>117015.68</v>
      </c>
      <c r="N620" s="10"/>
      <c r="O620" s="5"/>
      <c r="P620" s="5"/>
    </row>
    <row r="621" spans="1:16" ht="15" customHeight="1">
      <c r="A621" s="10"/>
      <c r="B621" s="17" t="s">
        <v>634</v>
      </c>
      <c r="C621" s="18" t="s">
        <v>628</v>
      </c>
      <c r="D621" s="19"/>
      <c r="E621" s="20">
        <v>0</v>
      </c>
      <c r="F621" s="21"/>
      <c r="G621" s="20">
        <v>0</v>
      </c>
      <c r="H621" s="21"/>
      <c r="I621" s="20">
        <v>0</v>
      </c>
      <c r="J621" s="22"/>
      <c r="K621" s="20">
        <v>3558.28</v>
      </c>
      <c r="L621" s="23"/>
      <c r="M621" s="24">
        <f t="shared" si="9"/>
        <v>3558.28</v>
      </c>
      <c r="N621" s="10"/>
      <c r="O621" s="5"/>
      <c r="P621" s="5"/>
    </row>
    <row r="622" spans="1:16" ht="15" customHeight="1">
      <c r="A622" s="10"/>
      <c r="B622" s="33" t="s">
        <v>637</v>
      </c>
      <c r="C622" s="7" t="s">
        <v>261</v>
      </c>
      <c r="D622" s="34"/>
      <c r="E622" s="8">
        <v>0</v>
      </c>
      <c r="F622" s="35"/>
      <c r="G622" s="8">
        <v>635.2</v>
      </c>
      <c r="H622" s="35"/>
      <c r="I622" s="8">
        <v>481</v>
      </c>
      <c r="J622" s="15"/>
      <c r="K622" s="8">
        <v>113.89000000000001</v>
      </c>
      <c r="L622" s="36"/>
      <c r="M622" s="37">
        <f t="shared" si="9"/>
        <v>1230.0900000000001</v>
      </c>
      <c r="N622" s="10"/>
      <c r="O622" s="5"/>
      <c r="P622" s="5"/>
    </row>
    <row r="623" spans="1:16" ht="15" customHeight="1">
      <c r="A623" s="10"/>
      <c r="B623" s="33" t="s">
        <v>637</v>
      </c>
      <c r="C623" s="7" t="s">
        <v>316</v>
      </c>
      <c r="D623" s="34"/>
      <c r="E623" s="8">
        <v>382</v>
      </c>
      <c r="F623" s="35"/>
      <c r="G623" s="8">
        <v>6222.21</v>
      </c>
      <c r="H623" s="35"/>
      <c r="I623" s="8">
        <v>2445</v>
      </c>
      <c r="J623" s="15"/>
      <c r="K623" s="8">
        <v>1424.5</v>
      </c>
      <c r="L623" s="36"/>
      <c r="M623" s="37">
        <f t="shared" si="9"/>
        <v>10473.71</v>
      </c>
      <c r="N623" s="10"/>
      <c r="O623" s="5"/>
      <c r="P623" s="5"/>
    </row>
    <row r="624" spans="1:16" ht="15" customHeight="1" thickBot="1">
      <c r="A624" s="10"/>
      <c r="B624" s="25" t="s">
        <v>637</v>
      </c>
      <c r="C624" s="26" t="s">
        <v>470</v>
      </c>
      <c r="D624" s="27"/>
      <c r="E624" s="28">
        <v>803</v>
      </c>
      <c r="F624" s="29"/>
      <c r="G624" s="28">
        <v>10144.98</v>
      </c>
      <c r="H624" s="29"/>
      <c r="I624" s="28">
        <v>2638</v>
      </c>
      <c r="J624" s="30"/>
      <c r="K624" s="28">
        <v>4445.37</v>
      </c>
      <c r="L624" s="38"/>
      <c r="M624" s="32">
        <f t="shared" si="9"/>
        <v>18031.35</v>
      </c>
      <c r="N624" s="10"/>
      <c r="O624" s="5"/>
      <c r="P624" s="5"/>
    </row>
    <row r="625" spans="1:16" ht="15" customHeight="1">
      <c r="A625" s="10"/>
      <c r="B625" s="17" t="s">
        <v>634</v>
      </c>
      <c r="C625" s="18" t="s">
        <v>472</v>
      </c>
      <c r="D625" s="19"/>
      <c r="E625" s="20">
        <v>0</v>
      </c>
      <c r="F625" s="21"/>
      <c r="G625" s="20">
        <v>0</v>
      </c>
      <c r="H625" s="21"/>
      <c r="I625" s="20">
        <v>0</v>
      </c>
      <c r="J625" s="22"/>
      <c r="K625" s="20">
        <v>4005.44</v>
      </c>
      <c r="L625" s="23"/>
      <c r="M625" s="24">
        <f t="shared" si="9"/>
        <v>4005.44</v>
      </c>
      <c r="N625" s="10"/>
      <c r="O625" s="5"/>
      <c r="P625" s="5"/>
    </row>
    <row r="626" spans="1:16" ht="15" customHeight="1">
      <c r="A626" s="10"/>
      <c r="B626" s="33" t="s">
        <v>637</v>
      </c>
      <c r="C626" s="7" t="s">
        <v>107</v>
      </c>
      <c r="D626" s="34"/>
      <c r="E626" s="8">
        <v>536</v>
      </c>
      <c r="F626" s="35"/>
      <c r="G626" s="8">
        <v>3053.28</v>
      </c>
      <c r="H626" s="35"/>
      <c r="I626" s="8">
        <v>1859</v>
      </c>
      <c r="J626" s="15"/>
      <c r="K626" s="8">
        <v>260.15</v>
      </c>
      <c r="L626" s="36"/>
      <c r="M626" s="37">
        <f t="shared" si="9"/>
        <v>5708.43</v>
      </c>
      <c r="N626" s="10"/>
      <c r="O626" s="5"/>
      <c r="P626" s="5"/>
    </row>
    <row r="627" spans="1:16" ht="15" customHeight="1">
      <c r="A627" s="10"/>
      <c r="B627" s="33" t="s">
        <v>637</v>
      </c>
      <c r="C627" s="7" t="s">
        <v>348</v>
      </c>
      <c r="D627" s="34"/>
      <c r="E627" s="8">
        <v>714</v>
      </c>
      <c r="F627" s="35"/>
      <c r="G627" s="8">
        <v>24722.21</v>
      </c>
      <c r="H627" s="35"/>
      <c r="I627" s="8">
        <v>16365</v>
      </c>
      <c r="J627" s="15"/>
      <c r="K627" s="8">
        <v>5208.08</v>
      </c>
      <c r="L627" s="36"/>
      <c r="M627" s="37">
        <f t="shared" si="9"/>
        <v>47009.29</v>
      </c>
      <c r="N627" s="10"/>
      <c r="O627" s="5"/>
      <c r="P627" s="5"/>
    </row>
    <row r="628" spans="1:16" ht="15" customHeight="1" thickBot="1">
      <c r="A628" s="10"/>
      <c r="B628" s="25" t="s">
        <v>637</v>
      </c>
      <c r="C628" s="26" t="s">
        <v>377</v>
      </c>
      <c r="D628" s="27"/>
      <c r="E628" s="28">
        <v>80</v>
      </c>
      <c r="F628" s="29"/>
      <c r="G628" s="28">
        <v>3135.24</v>
      </c>
      <c r="H628" s="29"/>
      <c r="I628" s="28">
        <v>2902</v>
      </c>
      <c r="J628" s="30"/>
      <c r="K628" s="28">
        <v>1589.5600000000002</v>
      </c>
      <c r="L628" s="38"/>
      <c r="M628" s="32">
        <f t="shared" si="9"/>
        <v>7706.8</v>
      </c>
      <c r="N628" s="10"/>
      <c r="O628" s="5"/>
      <c r="P628" s="5"/>
    </row>
    <row r="629" spans="1:16" ht="15" customHeight="1">
      <c r="A629" s="10"/>
      <c r="B629" s="17" t="s">
        <v>634</v>
      </c>
      <c r="C629" s="18" t="s">
        <v>629</v>
      </c>
      <c r="D629" s="19"/>
      <c r="E629" s="20">
        <v>0</v>
      </c>
      <c r="F629" s="21"/>
      <c r="G629" s="20">
        <v>0</v>
      </c>
      <c r="H629" s="21"/>
      <c r="I629" s="20">
        <v>0</v>
      </c>
      <c r="J629" s="22"/>
      <c r="K629" s="20">
        <v>88844.92</v>
      </c>
      <c r="L629" s="23"/>
      <c r="M629" s="24">
        <f t="shared" si="9"/>
        <v>88844.92</v>
      </c>
      <c r="N629" s="10"/>
      <c r="O629" s="5"/>
      <c r="P629" s="5"/>
    </row>
    <row r="630" spans="1:16" ht="15" customHeight="1">
      <c r="A630" s="10"/>
      <c r="B630" s="33" t="s">
        <v>637</v>
      </c>
      <c r="C630" s="7" t="s">
        <v>27</v>
      </c>
      <c r="D630" s="34"/>
      <c r="E630" s="8">
        <v>0</v>
      </c>
      <c r="F630" s="35"/>
      <c r="G630" s="8">
        <v>21094.97</v>
      </c>
      <c r="H630" s="35"/>
      <c r="I630" s="8">
        <v>1153</v>
      </c>
      <c r="J630" s="15"/>
      <c r="K630" s="8">
        <v>8555.939999999999</v>
      </c>
      <c r="L630" s="36"/>
      <c r="M630" s="37">
        <f t="shared" si="9"/>
        <v>30803.91</v>
      </c>
      <c r="N630" s="10"/>
      <c r="O630" s="5"/>
      <c r="P630" s="5"/>
    </row>
    <row r="631" spans="1:16" ht="15" customHeight="1">
      <c r="A631" s="10"/>
      <c r="B631" s="33" t="s">
        <v>637</v>
      </c>
      <c r="C631" s="7" t="s">
        <v>41</v>
      </c>
      <c r="D631" s="34"/>
      <c r="E631" s="8">
        <v>0</v>
      </c>
      <c r="F631" s="35"/>
      <c r="G631" s="8">
        <v>33054.39</v>
      </c>
      <c r="H631" s="35"/>
      <c r="I631" s="8">
        <v>10636</v>
      </c>
      <c r="J631" s="15"/>
      <c r="K631" s="8">
        <v>11896.59</v>
      </c>
      <c r="L631" s="36"/>
      <c r="M631" s="37">
        <f t="shared" si="9"/>
        <v>55586.979999999996</v>
      </c>
      <c r="N631" s="10"/>
      <c r="O631" s="5"/>
      <c r="P631" s="5"/>
    </row>
    <row r="632" spans="1:16" ht="15" customHeight="1">
      <c r="A632" s="10"/>
      <c r="B632" s="33" t="s">
        <v>637</v>
      </c>
      <c r="C632" s="7" t="s">
        <v>48</v>
      </c>
      <c r="D632" s="34"/>
      <c r="E632" s="8">
        <v>13476</v>
      </c>
      <c r="F632" s="35"/>
      <c r="G632" s="8">
        <v>168840.97</v>
      </c>
      <c r="H632" s="35"/>
      <c r="I632" s="8">
        <v>64067</v>
      </c>
      <c r="J632" s="15"/>
      <c r="K632" s="8">
        <v>41470.350000000006</v>
      </c>
      <c r="L632" s="36"/>
      <c r="M632" s="37">
        <f t="shared" si="9"/>
        <v>287854.32</v>
      </c>
      <c r="N632" s="10"/>
      <c r="O632" s="5"/>
      <c r="P632" s="5"/>
    </row>
    <row r="633" spans="1:16" ht="15" customHeight="1" thickBot="1">
      <c r="A633" s="10"/>
      <c r="B633" s="25" t="s">
        <v>637</v>
      </c>
      <c r="C633" s="26" t="s">
        <v>401</v>
      </c>
      <c r="D633" s="27"/>
      <c r="E633" s="28">
        <v>0</v>
      </c>
      <c r="F633" s="29"/>
      <c r="G633" s="28">
        <v>3257.09</v>
      </c>
      <c r="H633" s="29"/>
      <c r="I633" s="28">
        <v>659</v>
      </c>
      <c r="J633" s="30"/>
      <c r="K633" s="28">
        <v>3725.8399999999997</v>
      </c>
      <c r="L633" s="38"/>
      <c r="M633" s="32">
        <f t="shared" si="9"/>
        <v>7641.93</v>
      </c>
      <c r="N633" s="10"/>
      <c r="O633" s="5"/>
      <c r="P633" s="5"/>
    </row>
    <row r="634" spans="1:16" ht="15" customHeight="1">
      <c r="A634" s="10"/>
      <c r="B634" s="17" t="s">
        <v>634</v>
      </c>
      <c r="C634" s="18" t="s">
        <v>630</v>
      </c>
      <c r="D634" s="19"/>
      <c r="E634" s="20">
        <v>0</v>
      </c>
      <c r="F634" s="21"/>
      <c r="G634" s="20">
        <v>0</v>
      </c>
      <c r="H634" s="21"/>
      <c r="I634" s="20">
        <v>0</v>
      </c>
      <c r="J634" s="22"/>
      <c r="K634" s="20">
        <v>136065.95</v>
      </c>
      <c r="L634" s="23"/>
      <c r="M634" s="24">
        <f t="shared" si="9"/>
        <v>136065.95</v>
      </c>
      <c r="N634" s="10"/>
      <c r="O634" s="5"/>
      <c r="P634" s="5"/>
    </row>
    <row r="635" spans="1:16" ht="15" customHeight="1">
      <c r="A635" s="10"/>
      <c r="B635" s="33" t="s">
        <v>637</v>
      </c>
      <c r="C635" s="7" t="s">
        <v>138</v>
      </c>
      <c r="D635" s="34"/>
      <c r="E635" s="8">
        <v>0</v>
      </c>
      <c r="F635" s="35"/>
      <c r="G635" s="8">
        <v>1436.19</v>
      </c>
      <c r="H635" s="35"/>
      <c r="I635" s="8">
        <v>645</v>
      </c>
      <c r="J635" s="15"/>
      <c r="K635" s="8">
        <v>186.96000000000004</v>
      </c>
      <c r="L635" s="36"/>
      <c r="M635" s="37">
        <f t="shared" si="9"/>
        <v>2268.15</v>
      </c>
      <c r="N635" s="10"/>
      <c r="O635" s="5"/>
      <c r="P635" s="5"/>
    </row>
    <row r="636" spans="1:16" ht="15" customHeight="1">
      <c r="A636" s="10"/>
      <c r="B636" s="33" t="s">
        <v>637</v>
      </c>
      <c r="C636" s="7" t="s">
        <v>157</v>
      </c>
      <c r="D636" s="34"/>
      <c r="E636" s="8">
        <v>0</v>
      </c>
      <c r="F636" s="35"/>
      <c r="G636" s="8">
        <v>9368.84</v>
      </c>
      <c r="H636" s="35"/>
      <c r="I636" s="8">
        <v>5538</v>
      </c>
      <c r="J636" s="15"/>
      <c r="K636" s="8">
        <v>1818.27</v>
      </c>
      <c r="L636" s="36"/>
      <c r="M636" s="37">
        <f t="shared" si="9"/>
        <v>16725.11</v>
      </c>
      <c r="N636" s="10"/>
      <c r="O636" s="5"/>
      <c r="P636" s="5"/>
    </row>
    <row r="637" spans="1:16" ht="15" customHeight="1">
      <c r="A637" s="10"/>
      <c r="B637" s="33" t="s">
        <v>636</v>
      </c>
      <c r="C637" s="7" t="s">
        <v>169</v>
      </c>
      <c r="D637" s="34"/>
      <c r="E637" s="8">
        <v>33818</v>
      </c>
      <c r="F637" s="35"/>
      <c r="G637" s="8">
        <v>352121.1</v>
      </c>
      <c r="H637" s="35"/>
      <c r="I637" s="8">
        <v>172563</v>
      </c>
      <c r="J637" s="15"/>
      <c r="K637" s="8">
        <v>77458.88</v>
      </c>
      <c r="L637" s="36"/>
      <c r="M637" s="37">
        <f t="shared" si="9"/>
        <v>635960.98</v>
      </c>
      <c r="N637" s="10"/>
      <c r="O637" s="5"/>
      <c r="P637" s="5"/>
    </row>
    <row r="638" spans="1:16" ht="15" customHeight="1">
      <c r="A638" s="10"/>
      <c r="B638" s="33" t="s">
        <v>637</v>
      </c>
      <c r="C638" s="7" t="s">
        <v>303</v>
      </c>
      <c r="D638" s="34"/>
      <c r="E638" s="8">
        <v>800</v>
      </c>
      <c r="F638" s="35"/>
      <c r="G638" s="8">
        <v>45904.52</v>
      </c>
      <c r="H638" s="35"/>
      <c r="I638" s="8">
        <v>16934</v>
      </c>
      <c r="J638" s="15"/>
      <c r="K638" s="8">
        <v>5705.4800000000005</v>
      </c>
      <c r="L638" s="36"/>
      <c r="M638" s="37">
        <f t="shared" si="9"/>
        <v>69344</v>
      </c>
      <c r="N638" s="10"/>
      <c r="O638" s="5"/>
      <c r="P638" s="5"/>
    </row>
    <row r="639" spans="1:16" ht="15" customHeight="1">
      <c r="A639" s="10"/>
      <c r="B639" s="33" t="s">
        <v>637</v>
      </c>
      <c r="C639" s="7" t="s">
        <v>338</v>
      </c>
      <c r="D639" s="34"/>
      <c r="E639" s="8">
        <v>2</v>
      </c>
      <c r="F639" s="35"/>
      <c r="G639" s="8">
        <v>6795.09</v>
      </c>
      <c r="H639" s="35"/>
      <c r="I639" s="8">
        <v>4349</v>
      </c>
      <c r="J639" s="15"/>
      <c r="K639" s="8">
        <v>1657.13</v>
      </c>
      <c r="L639" s="36"/>
      <c r="M639" s="37">
        <f t="shared" si="9"/>
        <v>12803.220000000001</v>
      </c>
      <c r="N639" s="10"/>
      <c r="O639" s="5"/>
      <c r="P639" s="5"/>
    </row>
    <row r="640" spans="1:16" ht="15" customHeight="1">
      <c r="A640" s="10"/>
      <c r="B640" s="33" t="s">
        <v>637</v>
      </c>
      <c r="C640" s="7" t="s">
        <v>402</v>
      </c>
      <c r="D640" s="34"/>
      <c r="E640" s="8">
        <v>0</v>
      </c>
      <c r="F640" s="35"/>
      <c r="G640" s="8">
        <v>806.98</v>
      </c>
      <c r="H640" s="35"/>
      <c r="I640" s="8">
        <v>1197</v>
      </c>
      <c r="J640" s="15"/>
      <c r="K640" s="8">
        <v>0</v>
      </c>
      <c r="L640" s="36"/>
      <c r="M640" s="37">
        <f t="shared" si="9"/>
        <v>2003.98</v>
      </c>
      <c r="N640" s="10"/>
      <c r="O640" s="5"/>
      <c r="P640" s="5"/>
    </row>
    <row r="641" spans="1:16" ht="15" customHeight="1" thickBot="1">
      <c r="A641" s="10"/>
      <c r="B641" s="25" t="s">
        <v>637</v>
      </c>
      <c r="C641" s="26" t="s">
        <v>469</v>
      </c>
      <c r="D641" s="27"/>
      <c r="E641" s="28">
        <v>0</v>
      </c>
      <c r="F641" s="29"/>
      <c r="G641" s="28">
        <v>4418.84</v>
      </c>
      <c r="H641" s="29"/>
      <c r="I641" s="28">
        <v>1149</v>
      </c>
      <c r="J641" s="30"/>
      <c r="K641" s="28">
        <v>9415.55</v>
      </c>
      <c r="L641" s="38"/>
      <c r="M641" s="32">
        <f t="shared" si="9"/>
        <v>14983.39</v>
      </c>
      <c r="N641" s="10"/>
      <c r="O641" s="5"/>
      <c r="P641" s="5"/>
    </row>
    <row r="642" spans="1:16" ht="15" customHeight="1">
      <c r="A642" s="10"/>
      <c r="B642" s="17" t="s">
        <v>634</v>
      </c>
      <c r="C642" s="18" t="s">
        <v>631</v>
      </c>
      <c r="D642" s="19"/>
      <c r="E642" s="20">
        <v>0</v>
      </c>
      <c r="F642" s="21"/>
      <c r="G642" s="20">
        <v>0</v>
      </c>
      <c r="H642" s="21"/>
      <c r="I642" s="20">
        <v>0</v>
      </c>
      <c r="J642" s="22"/>
      <c r="K642" s="20">
        <v>65568.26000000001</v>
      </c>
      <c r="L642" s="23"/>
      <c r="M642" s="24">
        <f t="shared" si="9"/>
        <v>65568.26000000001</v>
      </c>
      <c r="N642" s="10"/>
      <c r="O642" s="5"/>
      <c r="P642" s="5"/>
    </row>
    <row r="643" spans="1:16" ht="15" customHeight="1">
      <c r="A643" s="10"/>
      <c r="B643" s="33" t="s">
        <v>637</v>
      </c>
      <c r="C643" s="7" t="s">
        <v>319</v>
      </c>
      <c r="D643" s="34"/>
      <c r="E643" s="8">
        <v>2910</v>
      </c>
      <c r="F643" s="35"/>
      <c r="G643" s="8">
        <v>53552.1</v>
      </c>
      <c r="H643" s="35"/>
      <c r="I643" s="8">
        <v>20346</v>
      </c>
      <c r="J643" s="15"/>
      <c r="K643" s="8">
        <v>10205.81</v>
      </c>
      <c r="L643" s="36"/>
      <c r="M643" s="37">
        <f t="shared" si="9"/>
        <v>87013.91</v>
      </c>
      <c r="N643" s="10"/>
      <c r="O643" s="5"/>
      <c r="P643" s="5"/>
    </row>
    <row r="644" spans="1:16" ht="15" customHeight="1">
      <c r="A644" s="10"/>
      <c r="B644" s="33" t="s">
        <v>637</v>
      </c>
      <c r="C644" s="7" t="s">
        <v>376</v>
      </c>
      <c r="D644" s="34"/>
      <c r="E644" s="8">
        <v>0</v>
      </c>
      <c r="F644" s="35"/>
      <c r="G644" s="8">
        <v>3743.29</v>
      </c>
      <c r="H644" s="35"/>
      <c r="I644" s="8">
        <v>476</v>
      </c>
      <c r="J644" s="15"/>
      <c r="K644" s="8">
        <v>1407.95</v>
      </c>
      <c r="L644" s="36"/>
      <c r="M644" s="37">
        <f t="shared" si="9"/>
        <v>5627.24</v>
      </c>
      <c r="N644" s="10"/>
      <c r="O644" s="5"/>
      <c r="P644" s="5"/>
    </row>
    <row r="645" spans="1:16" ht="15" customHeight="1" thickBot="1">
      <c r="A645" s="10"/>
      <c r="B645" s="25" t="s">
        <v>637</v>
      </c>
      <c r="C645" s="26" t="s">
        <v>489</v>
      </c>
      <c r="D645" s="27"/>
      <c r="E645" s="28">
        <v>2021</v>
      </c>
      <c r="F645" s="29"/>
      <c r="G645" s="28">
        <v>92501.25</v>
      </c>
      <c r="H645" s="29"/>
      <c r="I645" s="28">
        <v>9241</v>
      </c>
      <c r="J645" s="30"/>
      <c r="K645" s="28">
        <v>10239.05</v>
      </c>
      <c r="L645" s="38"/>
      <c r="M645" s="32">
        <f t="shared" si="9"/>
        <v>114002.3</v>
      </c>
      <c r="N645" s="10"/>
      <c r="O645" s="5"/>
      <c r="P645" s="5"/>
    </row>
    <row r="646" spans="1:16" ht="15" customHeight="1">
      <c r="A646" s="10"/>
      <c r="B646" s="39" t="s">
        <v>634</v>
      </c>
      <c r="C646" s="40" t="s">
        <v>492</v>
      </c>
      <c r="D646" s="34"/>
      <c r="E646" s="41">
        <v>0</v>
      </c>
      <c r="F646" s="35"/>
      <c r="G646" s="41">
        <v>0</v>
      </c>
      <c r="H646" s="35"/>
      <c r="I646" s="41">
        <v>0</v>
      </c>
      <c r="J646" s="15"/>
      <c r="K646" s="41">
        <v>19446.83</v>
      </c>
      <c r="L646" s="36"/>
      <c r="M646" s="42">
        <f t="shared" si="9"/>
        <v>19446.83</v>
      </c>
      <c r="N646" s="10"/>
      <c r="O646" s="5"/>
      <c r="P646" s="5"/>
    </row>
    <row r="647" spans="1:16" ht="15" customHeight="1">
      <c r="A647" s="10"/>
      <c r="B647" s="33" t="s">
        <v>637</v>
      </c>
      <c r="C647" s="7" t="s">
        <v>39</v>
      </c>
      <c r="D647" s="34"/>
      <c r="E647" s="8">
        <v>0</v>
      </c>
      <c r="F647" s="35"/>
      <c r="G647" s="8">
        <v>6845</v>
      </c>
      <c r="H647" s="35"/>
      <c r="I647" s="8">
        <v>1594</v>
      </c>
      <c r="J647" s="15"/>
      <c r="K647" s="8">
        <v>1517.6299999999999</v>
      </c>
      <c r="L647" s="36"/>
      <c r="M647" s="37">
        <f t="shared" si="9"/>
        <v>9956.63</v>
      </c>
      <c r="N647" s="10"/>
      <c r="O647" s="5"/>
      <c r="P647" s="5"/>
    </row>
    <row r="648" spans="1:16" ht="15" customHeight="1">
      <c r="A648" s="10"/>
      <c r="B648" s="33" t="s">
        <v>637</v>
      </c>
      <c r="C648" s="7" t="s">
        <v>135</v>
      </c>
      <c r="D648" s="34"/>
      <c r="E648" s="8">
        <v>428</v>
      </c>
      <c r="F648" s="35"/>
      <c r="G648" s="8">
        <v>12427.82</v>
      </c>
      <c r="H648" s="35"/>
      <c r="I648" s="8">
        <v>6764</v>
      </c>
      <c r="J648" s="15"/>
      <c r="K648" s="8">
        <v>1272.97</v>
      </c>
      <c r="L648" s="36"/>
      <c r="M648" s="37">
        <f t="shared" si="9"/>
        <v>20892.79</v>
      </c>
      <c r="N648" s="10"/>
      <c r="O648" s="5"/>
      <c r="P648" s="5"/>
    </row>
    <row r="649" spans="1:16" ht="15" customHeight="1">
      <c r="A649" s="10"/>
      <c r="B649" s="33" t="s">
        <v>637</v>
      </c>
      <c r="C649" s="7" t="s">
        <v>258</v>
      </c>
      <c r="D649" s="34"/>
      <c r="E649" s="8">
        <v>0</v>
      </c>
      <c r="F649" s="35"/>
      <c r="G649" s="8">
        <v>10664</v>
      </c>
      <c r="H649" s="35"/>
      <c r="I649" s="8">
        <v>3507</v>
      </c>
      <c r="J649" s="15"/>
      <c r="K649" s="8">
        <v>1210.85</v>
      </c>
      <c r="L649" s="36"/>
      <c r="M649" s="37">
        <f t="shared" si="9"/>
        <v>15381.85</v>
      </c>
      <c r="N649" s="10"/>
      <c r="O649" s="5"/>
      <c r="P649" s="5"/>
    </row>
    <row r="650" spans="1:16" ht="15" customHeight="1">
      <c r="A650" s="10"/>
      <c r="B650" s="33" t="s">
        <v>637</v>
      </c>
      <c r="C650" s="7" t="s">
        <v>526</v>
      </c>
      <c r="D650" s="34"/>
      <c r="E650" s="8">
        <v>218</v>
      </c>
      <c r="F650" s="35"/>
      <c r="G650" s="8">
        <v>0</v>
      </c>
      <c r="H650" s="35"/>
      <c r="I650" s="8">
        <v>861</v>
      </c>
      <c r="J650" s="15"/>
      <c r="K650" s="8">
        <v>390.51</v>
      </c>
      <c r="L650" s="36"/>
      <c r="M650" s="37">
        <f t="shared" si="9"/>
        <v>1469.51</v>
      </c>
      <c r="N650" s="10"/>
      <c r="O650" s="5"/>
      <c r="P650" s="5"/>
    </row>
    <row r="651" spans="1:16" ht="15" customHeight="1">
      <c r="A651" s="10"/>
      <c r="B651" s="33" t="s">
        <v>637</v>
      </c>
      <c r="C651" s="7" t="s">
        <v>408</v>
      </c>
      <c r="D651" s="34"/>
      <c r="E651" s="8">
        <v>0</v>
      </c>
      <c r="F651" s="35"/>
      <c r="G651" s="8">
        <v>1185.25</v>
      </c>
      <c r="H651" s="35"/>
      <c r="I651" s="8">
        <v>929</v>
      </c>
      <c r="J651" s="15"/>
      <c r="K651" s="8">
        <v>612.88</v>
      </c>
      <c r="L651" s="36"/>
      <c r="M651" s="37">
        <f aca="true" t="shared" si="10" ref="M651:M660">SUM(E651,G651,I651,K651)</f>
        <v>2727.13</v>
      </c>
      <c r="N651" s="10"/>
      <c r="O651" s="5"/>
      <c r="P651" s="5"/>
    </row>
    <row r="652" spans="1:16" ht="15" customHeight="1">
      <c r="A652" s="10"/>
      <c r="B652" s="33" t="s">
        <v>637</v>
      </c>
      <c r="C652" s="7" t="s">
        <v>426</v>
      </c>
      <c r="D652" s="34"/>
      <c r="E652" s="8">
        <v>1488</v>
      </c>
      <c r="F652" s="35"/>
      <c r="G652" s="8">
        <v>11323</v>
      </c>
      <c r="H652" s="35"/>
      <c r="I652" s="8">
        <v>2996</v>
      </c>
      <c r="J652" s="15"/>
      <c r="K652" s="8">
        <v>3084.76</v>
      </c>
      <c r="L652" s="36"/>
      <c r="M652" s="37">
        <f t="shared" si="10"/>
        <v>18891.760000000002</v>
      </c>
      <c r="N652" s="10"/>
      <c r="O652" s="5"/>
      <c r="P652" s="5"/>
    </row>
    <row r="653" spans="1:16" ht="15" customHeight="1" thickBot="1">
      <c r="A653" s="10"/>
      <c r="B653" s="25" t="s">
        <v>636</v>
      </c>
      <c r="C653" s="26" t="s">
        <v>492</v>
      </c>
      <c r="D653" s="27"/>
      <c r="E653" s="28">
        <v>8056</v>
      </c>
      <c r="F653" s="29"/>
      <c r="G653" s="28">
        <v>780191.78</v>
      </c>
      <c r="H653" s="29"/>
      <c r="I653" s="28">
        <v>126648</v>
      </c>
      <c r="J653" s="30"/>
      <c r="K653" s="28">
        <v>117120.04999999999</v>
      </c>
      <c r="L653" s="38"/>
      <c r="M653" s="32">
        <f t="shared" si="10"/>
        <v>1032015.8300000001</v>
      </c>
      <c r="N653" s="10"/>
      <c r="O653" s="5"/>
      <c r="P653" s="5"/>
    </row>
    <row r="654" spans="1:16" ht="15" customHeight="1">
      <c r="A654" s="10"/>
      <c r="B654" s="17" t="s">
        <v>634</v>
      </c>
      <c r="C654" s="18" t="s">
        <v>632</v>
      </c>
      <c r="D654" s="19"/>
      <c r="E654" s="20">
        <v>0</v>
      </c>
      <c r="F654" s="21"/>
      <c r="G654" s="20">
        <v>0</v>
      </c>
      <c r="H654" s="21"/>
      <c r="I654" s="20">
        <v>0</v>
      </c>
      <c r="J654" s="22"/>
      <c r="K654" s="20">
        <v>22643.79</v>
      </c>
      <c r="L654" s="23"/>
      <c r="M654" s="24">
        <f t="shared" si="10"/>
        <v>22643.79</v>
      </c>
      <c r="N654" s="10"/>
      <c r="O654" s="5"/>
      <c r="P654" s="5"/>
    </row>
    <row r="655" spans="1:16" ht="15" customHeight="1">
      <c r="A655" s="10"/>
      <c r="B655" s="33" t="s">
        <v>637</v>
      </c>
      <c r="C655" s="7" t="s">
        <v>49</v>
      </c>
      <c r="D655" s="34"/>
      <c r="E655" s="8">
        <v>25</v>
      </c>
      <c r="F655" s="35"/>
      <c r="G655" s="8">
        <v>19369.5</v>
      </c>
      <c r="H655" s="35"/>
      <c r="I655" s="8">
        <v>1292</v>
      </c>
      <c r="J655" s="15"/>
      <c r="K655" s="8">
        <v>1868.99</v>
      </c>
      <c r="L655" s="36"/>
      <c r="M655" s="37">
        <f t="shared" si="10"/>
        <v>22555.49</v>
      </c>
      <c r="N655" s="10"/>
      <c r="O655" s="5"/>
      <c r="P655" s="5"/>
    </row>
    <row r="656" spans="1:16" ht="15" customHeight="1">
      <c r="A656" s="10"/>
      <c r="B656" s="33" t="s">
        <v>637</v>
      </c>
      <c r="C656" s="7" t="s">
        <v>125</v>
      </c>
      <c r="D656" s="34"/>
      <c r="E656" s="8">
        <v>0</v>
      </c>
      <c r="F656" s="35"/>
      <c r="G656" s="8">
        <v>4303.58</v>
      </c>
      <c r="H656" s="35"/>
      <c r="I656" s="8">
        <v>2644</v>
      </c>
      <c r="J656" s="15"/>
      <c r="K656" s="8">
        <v>1103.53</v>
      </c>
      <c r="L656" s="36"/>
      <c r="M656" s="37">
        <f t="shared" si="10"/>
        <v>8051.11</v>
      </c>
      <c r="N656" s="10"/>
      <c r="O656" s="5"/>
      <c r="P656" s="5"/>
    </row>
    <row r="657" spans="1:16" ht="15" customHeight="1">
      <c r="A657" s="10"/>
      <c r="B657" s="33" t="s">
        <v>637</v>
      </c>
      <c r="C657" s="7" t="s">
        <v>218</v>
      </c>
      <c r="D657" s="34"/>
      <c r="E657" s="8">
        <v>187</v>
      </c>
      <c r="F657" s="35"/>
      <c r="G657" s="8">
        <v>19931.79</v>
      </c>
      <c r="H657" s="35"/>
      <c r="I657" s="8">
        <v>6357</v>
      </c>
      <c r="J657" s="15"/>
      <c r="K657" s="8">
        <v>4934.66</v>
      </c>
      <c r="L657" s="36"/>
      <c r="M657" s="37">
        <f t="shared" si="10"/>
        <v>31410.45</v>
      </c>
      <c r="N657" s="10"/>
      <c r="O657" s="5"/>
      <c r="P657" s="5"/>
    </row>
    <row r="658" spans="1:16" ht="15" customHeight="1" thickBot="1">
      <c r="A658" s="10"/>
      <c r="B658" s="25" t="s">
        <v>637</v>
      </c>
      <c r="C658" s="26" t="s">
        <v>503</v>
      </c>
      <c r="D658" s="27"/>
      <c r="E658" s="28">
        <v>903</v>
      </c>
      <c r="F658" s="29"/>
      <c r="G658" s="28">
        <v>70842.29</v>
      </c>
      <c r="H658" s="29"/>
      <c r="I658" s="28">
        <v>8950</v>
      </c>
      <c r="J658" s="30"/>
      <c r="K658" s="28">
        <v>4844.83</v>
      </c>
      <c r="L658" s="38"/>
      <c r="M658" s="32">
        <f t="shared" si="10"/>
        <v>85540.12</v>
      </c>
      <c r="N658" s="10"/>
      <c r="O658" s="5"/>
      <c r="P658" s="5"/>
    </row>
    <row r="659" spans="1:16" ht="15" customHeight="1">
      <c r="A659" s="10"/>
      <c r="B659" s="17" t="s">
        <v>634</v>
      </c>
      <c r="C659" s="18" t="s">
        <v>633</v>
      </c>
      <c r="D659" s="19"/>
      <c r="E659" s="20">
        <v>0</v>
      </c>
      <c r="F659" s="21"/>
      <c r="G659" s="20">
        <v>0</v>
      </c>
      <c r="H659" s="21"/>
      <c r="I659" s="20">
        <v>0</v>
      </c>
      <c r="J659" s="22"/>
      <c r="K659" s="20">
        <v>19846.2</v>
      </c>
      <c r="L659" s="23"/>
      <c r="M659" s="24">
        <f t="shared" si="10"/>
        <v>19846.2</v>
      </c>
      <c r="N659" s="10"/>
      <c r="O659" s="5"/>
      <c r="P659" s="5"/>
    </row>
    <row r="660" spans="1:16" ht="13.5" thickBot="1">
      <c r="A660" s="10"/>
      <c r="B660" s="25" t="s">
        <v>637</v>
      </c>
      <c r="C660" s="26" t="s">
        <v>59</v>
      </c>
      <c r="D660" s="27"/>
      <c r="E660" s="28">
        <v>2074</v>
      </c>
      <c r="F660" s="29"/>
      <c r="G660" s="28">
        <v>21888.83</v>
      </c>
      <c r="H660" s="29"/>
      <c r="I660" s="28">
        <v>9705</v>
      </c>
      <c r="J660" s="30"/>
      <c r="K660" s="28">
        <v>4589.94</v>
      </c>
      <c r="L660" s="31"/>
      <c r="M660" s="32">
        <f t="shared" si="10"/>
        <v>38257.770000000004</v>
      </c>
      <c r="N660" s="10"/>
      <c r="O660" s="5"/>
      <c r="P660" s="5"/>
    </row>
    <row r="661" spans="1:16" ht="15" customHeight="1" thickBot="1">
      <c r="A661" s="10"/>
      <c r="B661" s="10"/>
      <c r="C661" s="10"/>
      <c r="D661" s="10"/>
      <c r="E661" s="13"/>
      <c r="F661" s="10"/>
      <c r="G661" s="13"/>
      <c r="H661" s="10"/>
      <c r="I661" s="13"/>
      <c r="J661" s="12"/>
      <c r="K661" s="13"/>
      <c r="L661" s="10"/>
      <c r="M661" s="13"/>
      <c r="N661" s="10"/>
      <c r="O661" s="5"/>
      <c r="P661" s="5"/>
    </row>
    <row r="662" spans="5:16" ht="13.5" thickBot="1">
      <c r="E662" s="69">
        <f>SUM(E8:E660)</f>
        <v>4496541</v>
      </c>
      <c r="F662" s="2"/>
      <c r="G662" s="69">
        <f>SUM(G8:G660)</f>
        <v>45377049.00000001</v>
      </c>
      <c r="I662" s="69">
        <f>SUM(I8:I660)</f>
        <v>16445991</v>
      </c>
      <c r="J662" s="2"/>
      <c r="K662" s="69">
        <f>SUM(K8:K660)</f>
        <v>20017180.310000017</v>
      </c>
      <c r="M662" s="69">
        <f>SUM(M8:M660)</f>
        <v>86336761.31000017</v>
      </c>
      <c r="O662" s="5"/>
      <c r="P662" s="5"/>
    </row>
    <row r="663" spans="15:16" ht="12.75">
      <c r="O663" s="5"/>
      <c r="P663" s="5"/>
    </row>
    <row r="664" spans="2:13" ht="16.5">
      <c r="B664" s="4"/>
      <c r="C664" s="1"/>
      <c r="M664" s="2"/>
    </row>
    <row r="665" spans="3:16" ht="16.5">
      <c r="C665" s="1"/>
      <c r="O665" s="3"/>
      <c r="P665" s="3"/>
    </row>
  </sheetData>
  <sheetProtection/>
  <mergeCells count="1">
    <mergeCell ref="E2:G2"/>
  </mergeCells>
  <conditionalFormatting sqref="A1:IV65536">
    <cfRule type="cellIs" priority="1" dxfId="1" operator="lessThan">
      <formula>0</formula>
    </cfRule>
    <cfRule type="cellIs" priority="2" dxfId="0" operator="lessThan">
      <formula>0</formula>
    </cfRule>
  </conditionalFormatting>
  <printOptions/>
  <pageMargins left="0.18" right="0.18" top="0.6" bottom="0.5" header="0.2" footer="0.24"/>
  <pageSetup horizontalDpi="600" verticalDpi="600" orientation="landscape" r:id="rId1"/>
  <headerFooter alignWithMargins="0">
    <oddHeader>&amp;C&amp;"Arial,Bold"&amp;11Gas, Power, Telecommunications, and Video Programming Distribution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installerxp</cp:lastModifiedBy>
  <cp:lastPrinted>2013-08-22T13:26:08Z</cp:lastPrinted>
  <dcterms:created xsi:type="dcterms:W3CDTF">1996-10-14T23:33:28Z</dcterms:created>
  <dcterms:modified xsi:type="dcterms:W3CDTF">2013-08-29T19:27:36Z</dcterms:modified>
  <cp:category/>
  <cp:version/>
  <cp:contentType/>
  <cp:contentStatus/>
</cp:coreProperties>
</file>