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5210" windowHeight="11640" activeTab="0"/>
  </bookViews>
  <sheets>
    <sheet name="Figure 2.1Fifteen year trend" sheetId="1" r:id="rId1"/>
  </sheets>
  <definedNames>
    <definedName name="_xlnm.Print_Area" localSheetId="0">'Figure 2.1Fifteen year trend'!$A$1:$T$55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<sst xmlns="http://schemas.openxmlformats.org/spreadsheetml/2006/main" count="10" uniqueCount="10">
  <si>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Individual </t>
  </si>
  <si>
    <t xml:space="preserve">Sales and Use </t>
  </si>
  <si>
    <t xml:space="preserve">Corporate </t>
  </si>
  <si>
    <t xml:space="preserve">Franchise </t>
  </si>
  <si>
    <t>Other</t>
  </si>
  <si>
    <t xml:space="preserve">Insurance </t>
  </si>
  <si>
    <t>Alcoholic Beverage Tax</t>
  </si>
  <si>
    <t xml:space="preserve">Privilege License </t>
  </si>
  <si>
    <t xml:space="preserve">Tobacco Products </t>
  </si>
  <si>
    <t>Estate/Inheritance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</si>
</sst>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0.0%"/>
    <numFmt numFmtId="167" formatCode="m/d"/>
    <numFmt numFmtId="168" formatCode="00000"/>
    <numFmt numFmtId="169" formatCode="&quot;$&quot;#,##0.00"/>
  </numFmts>
  <fonts count="7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sz val="9.75"/>
      <name val="Times New Roman"/>
      <family val="1"/>
    </font>
    <font>
      <b/>
      <sz val="8.75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3" fontId="3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                </a:t>
            </a: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Figure 2.1</a:t>
            </a: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  Fifteen-Year Trend in North Carolina General Fund Tax Revenues by Major Sources</a:t>
            </a:r>
          </a:p>
        </c:rich>
      </c:tx>
      <c:layout>
        <c:manualLayout>
          <c:xMode val="factor"/>
          <c:yMode val="factor"/>
          <c:x val="0.031"/>
          <c:y val="0.0215"/>
        </c:manualLayout>
      </c:layout>
      <c:spPr>
        <a:solidFill>
          <a:srgbClr val="FFFFCC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</c:title>
    <c:view3D>
      <c:rotX val="0"/>
      <c:rotY val="7"/>
      <c:depthPercent val="200"/>
      <c:rAngAx val="0"/>
      <c:perspective val="30"/>
    </c:view3D>
    <c:plotArea>
      <c:layout>
        <c:manualLayout>
          <c:xMode val="edge"/>
          <c:yMode val="edge"/>
          <c:x val="0.001"/>
          <c:y val="0.016"/>
          <c:w val="0.999"/>
          <c:h val="0.91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'Figure 2.1Fifteen year trend'!$A$5</c:f>
              <c:strCache>
                <c:ptCount val="1"/>
                <c:pt idx="0">
                  <c:v>Tobacco Products 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2.1Fifteen year trend'!$B$4:$P$4</c:f>
              <c:numCache/>
            </c:numRef>
          </c:cat>
          <c:val>
            <c:numRef>
              <c:f>'Figure 2.1Fifteen year trend'!$B$5:$P$5</c:f>
              <c:numCache/>
            </c:numRef>
          </c:val>
          <c:shape val="box"/>
        </c:ser>
        <c:ser>
          <c:idx val="1"/>
          <c:order val="1"/>
          <c:tx>
            <c:strRef>
              <c:f>'Figure 2.1Fifteen year trend'!$A$6</c:f>
              <c:strCache>
                <c:ptCount val="1"/>
                <c:pt idx="0">
                  <c:v>Privilege License 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2.1Fifteen year trend'!$B$4:$P$4</c:f>
              <c:numCache/>
            </c:numRef>
          </c:cat>
          <c:val>
            <c:numRef>
              <c:f>'Figure 2.1Fifteen year trend'!$B$6:$P$6</c:f>
              <c:numCache/>
            </c:numRef>
          </c:val>
          <c:shape val="box"/>
        </c:ser>
        <c:ser>
          <c:idx val="2"/>
          <c:order val="2"/>
          <c:tx>
            <c:strRef>
              <c:f>'Figure 2.1Fifteen year trend'!$A$8</c:f>
              <c:strCache>
                <c:ptCount val="1"/>
                <c:pt idx="0">
                  <c:v>Estate/Inheritance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2.1Fifteen year trend'!$B$4:$P$4</c:f>
              <c:numCache/>
            </c:numRef>
          </c:cat>
          <c:val>
            <c:numRef>
              <c:f>'Figure 2.1Fifteen year trend'!$B$8:$P$8</c:f>
              <c:numCache/>
            </c:numRef>
          </c:val>
          <c:shape val="box"/>
        </c:ser>
        <c:ser>
          <c:idx val="3"/>
          <c:order val="3"/>
          <c:tx>
            <c:strRef>
              <c:f>'Figure 2.1Fifteen year trend'!$A$7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C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2.1Fifteen year trend'!$B$4:$P$4</c:f>
              <c:numCache/>
            </c:numRef>
          </c:cat>
          <c:val>
            <c:numRef>
              <c:f>'Figure 2.1Fifteen year trend'!$B$7:$P$7</c:f>
              <c:numCache/>
            </c:numRef>
          </c:val>
          <c:shape val="box"/>
        </c:ser>
        <c:ser>
          <c:idx val="4"/>
          <c:order val="4"/>
          <c:tx>
            <c:strRef>
              <c:f>'Figure 2.1Fifteen year trend'!$A$9</c:f>
              <c:strCache>
                <c:ptCount val="1"/>
                <c:pt idx="0">
                  <c:v>Alcoholic Beverage Tax</c:v>
                </c:pt>
              </c:strCache>
            </c:strRef>
          </c:tx>
          <c:spPr>
            <a:solidFill>
              <a:srgbClr val="00008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2.1Fifteen year trend'!$B$4:$P$4</c:f>
              <c:numCache/>
            </c:numRef>
          </c:cat>
          <c:val>
            <c:numRef>
              <c:f>'Figure 2.1Fifteen year trend'!$B$9:$P$9</c:f>
              <c:numCache/>
            </c:numRef>
          </c:val>
          <c:shape val="box"/>
        </c:ser>
        <c:ser>
          <c:idx val="6"/>
          <c:order val="5"/>
          <c:tx>
            <c:strRef>
              <c:f>'Figure 2.1Fifteen year trend'!$A$10</c:f>
              <c:strCache>
                <c:ptCount val="1"/>
                <c:pt idx="0">
                  <c:v>Insurance 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2.1Fifteen year trend'!$B$4:$P$4</c:f>
              <c:numCache/>
            </c:numRef>
          </c:cat>
          <c:val>
            <c:numRef>
              <c:f>'Figure 2.1Fifteen year trend'!$B$10:$P$10</c:f>
              <c:numCache/>
            </c:numRef>
          </c:val>
          <c:shape val="box"/>
        </c:ser>
        <c:ser>
          <c:idx val="5"/>
          <c:order val="6"/>
          <c:tx>
            <c:strRef>
              <c:f>'Figure 2.1Fifteen year trend'!$A$11</c:f>
              <c:strCache>
                <c:ptCount val="1"/>
                <c:pt idx="0">
                  <c:v>Franchise </c:v>
                </c:pt>
              </c:strCache>
            </c:strRef>
          </c:tx>
          <c:spPr>
            <a:solidFill>
              <a:srgbClr val="00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2.1Fifteen year trend'!$B$4:$P$4</c:f>
              <c:numCache/>
            </c:numRef>
          </c:cat>
          <c:val>
            <c:numRef>
              <c:f>'Figure 2.1Fifteen year trend'!$B$11:$P$11</c:f>
              <c:numCache/>
            </c:numRef>
          </c:val>
          <c:shape val="box"/>
        </c:ser>
        <c:ser>
          <c:idx val="7"/>
          <c:order val="7"/>
          <c:tx>
            <c:strRef>
              <c:f>'Figure 2.1Fifteen year trend'!$A$12</c:f>
              <c:strCache>
                <c:ptCount val="1"/>
                <c:pt idx="0">
                  <c:v>Corporate </c:v>
                </c:pt>
              </c:strCache>
            </c:strRef>
          </c:tx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2.1Fifteen year trend'!$B$4:$P$4</c:f>
              <c:numCache/>
            </c:numRef>
          </c:cat>
          <c:val>
            <c:numRef>
              <c:f>'Figure 2.1Fifteen year trend'!$B$12:$P$12</c:f>
              <c:numCache/>
            </c:numRef>
          </c:val>
          <c:shape val="box"/>
        </c:ser>
        <c:ser>
          <c:idx val="8"/>
          <c:order val="8"/>
          <c:tx>
            <c:strRef>
              <c:f>'Figure 2.1Fifteen year trend'!$A$13</c:f>
              <c:strCache>
                <c:ptCount val="1"/>
                <c:pt idx="0">
                  <c:v>Sales and Use 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2.1Fifteen year trend'!$B$4:$P$4</c:f>
              <c:numCache/>
            </c:numRef>
          </c:cat>
          <c:val>
            <c:numRef>
              <c:f>'Figure 2.1Fifteen year trend'!$B$13:$P$13</c:f>
              <c:numCache/>
            </c:numRef>
          </c:val>
          <c:shape val="box"/>
        </c:ser>
        <c:ser>
          <c:idx val="9"/>
          <c:order val="9"/>
          <c:tx>
            <c:strRef>
              <c:f>'Figure 2.1Fifteen year trend'!$A$14</c:f>
              <c:strCache>
                <c:ptCount val="1"/>
                <c:pt idx="0">
                  <c:v>Individual 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2.1Fifteen year trend'!$B$4:$P$4</c:f>
              <c:numCache/>
            </c:numRef>
          </c:cat>
          <c:val>
            <c:numRef>
              <c:f>'Figure 2.1Fifteen year trend'!$B$14:$P$14</c:f>
              <c:numCache/>
            </c:numRef>
          </c:val>
          <c:shape val="box"/>
        </c:ser>
        <c:gapWidth val="50"/>
        <c:gapDepth val="100"/>
        <c:shape val="box"/>
        <c:axId val="12665474"/>
        <c:axId val="46880403"/>
        <c:axId val="19270444"/>
      </c:bar3DChart>
      <c:catAx>
        <c:axId val="12665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84"/>
              <c:y val="0.0065"/>
            </c:manualLayout>
          </c:layout>
          <c:overlay val="0"/>
          <c:spPr>
            <a:solidFill>
              <a:srgbClr val="FF99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6880403"/>
        <c:crosses val="max"/>
        <c:auto val="1"/>
        <c:lblOffset val="100"/>
        <c:noMultiLvlLbl val="0"/>
      </c:catAx>
      <c:valAx>
        <c:axId val="46880403"/>
        <c:scaling>
          <c:orientation val="minMax"/>
        </c:scaling>
        <c:axPos val="l"/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&quot;$&quot;#,##0" sourceLinked="0"/>
        <c:majorTickMark val="out"/>
        <c:minorTickMark val="none"/>
        <c:tickLblPos val="nextTo"/>
        <c:crossAx val="12665474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</c:dispUnitsLbl>
        </c:dispUnits>
      </c:valAx>
      <c:serAx>
        <c:axId val="19270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[$]</a:t>
                </a:r>
              </a:p>
            </c:rich>
          </c:tx>
          <c:layout>
            <c:manualLayout>
              <c:xMode val="factor"/>
              <c:yMode val="factor"/>
              <c:x val="-0.547"/>
              <c:y val="-0.62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46880403"/>
        <c:crosses val="max"/>
        <c:tickLblSkip val="1"/>
        <c:tickMarkSkip val="1"/>
      </c:serAx>
      <c:spPr>
        <a:gradFill rotWithShape="1">
          <a:gsLst>
            <a:gs pos="0">
              <a:srgbClr val="FF9900"/>
            </a:gs>
            <a:gs pos="50000">
              <a:srgbClr val="FFFF99"/>
            </a:gs>
            <a:gs pos="100000">
              <a:srgbClr val="FF9900"/>
            </a:gs>
          </a:gsLst>
          <a:lin ang="5400000" scaled="1"/>
        </a:gradFill>
        <a:ln w="38100">
          <a:solidFill/>
        </a:ln>
      </c:spPr>
    </c:plotArea>
    <c:legend>
      <c:legendPos val="b"/>
      <c:layout>
        <c:manualLayout>
          <c:xMode val="edge"/>
          <c:yMode val="edge"/>
          <c:x val="0.06175"/>
          <c:y val="0.9485"/>
          <c:w val="0.86275"/>
          <c:h val="0.0415"/>
        </c:manualLayout>
      </c:layout>
      <c:overlay val="0"/>
      <c:spPr>
        <a:solidFill>
          <a:srgbClr val="FFCC99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solidFill>
          <a:srgbClr val="FFCC99"/>
        </a:solidFill>
      </c:spPr>
      <c:thickness val="0"/>
    </c:floor>
    <c:sideWall>
      <c:spPr>
        <a:gradFill rotWithShape="1">
          <a:gsLst>
            <a:gs pos="0">
              <a:srgbClr val="99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CC99"/>
    </a:solidFill>
    <a:ln w="38100">
      <a:solidFill>
        <a:srgbClr val="800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19</xdr:col>
      <xdr:colOff>476250</xdr:colOff>
      <xdr:row>54</xdr:row>
      <xdr:rowOff>104775</xdr:rowOff>
    </xdr:to>
    <xdr:graphicFrame>
      <xdr:nvGraphicFramePr>
        <xdr:cNvPr id="1" name="Chart 5"/>
        <xdr:cNvGraphicFramePr/>
      </xdr:nvGraphicFramePr>
      <xdr:xfrm>
        <a:off x="0" y="66675"/>
        <a:ext cx="1056322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4"/>
  <sheetViews>
    <sheetView tabSelected="1" workbookViewId="0" topLeftCell="A1">
      <selection activeCell="A57" sqref="A57"/>
    </sheetView>
  </sheetViews>
  <sheetFormatPr defaultColWidth="9.33203125" defaultRowHeight="11.25"/>
  <cols>
    <col min="1" max="7" width="9.33203125" style="1" customWidth="1"/>
    <col min="8" max="8" width="9" style="1" customWidth="1"/>
    <col min="9" max="12" width="9.33203125" style="1" customWidth="1"/>
    <col min="13" max="13" width="9.16015625" style="1" customWidth="1"/>
    <col min="14" max="15" width="9.33203125" style="1" customWidth="1"/>
    <col min="16" max="16" width="9" style="1" customWidth="1"/>
    <col min="17" max="16384" width="9.33203125" style="1" customWidth="1"/>
  </cols>
  <sheetData>
    <row r="1" ht="4.5" customHeight="1"/>
    <row r="2" ht="11.25"/>
    <row r="3" ht="11.25"/>
    <row r="4" spans="1:16" ht="11.25">
      <c r="A4" s="2"/>
      <c r="B4" s="3">
        <v>1991</v>
      </c>
      <c r="C4" s="3">
        <v>1992</v>
      </c>
      <c r="D4" s="3">
        <v>1993</v>
      </c>
      <c r="E4" s="3">
        <v>1994</v>
      </c>
      <c r="F4" s="3">
        <v>1995</v>
      </c>
      <c r="G4" s="3">
        <v>1996</v>
      </c>
      <c r="H4" s="3">
        <v>1997</v>
      </c>
      <c r="I4" s="3">
        <v>1998</v>
      </c>
      <c r="J4" s="3">
        <v>1999</v>
      </c>
      <c r="K4" s="3">
        <v>2000</v>
      </c>
      <c r="L4" s="3">
        <v>2001</v>
      </c>
      <c r="M4" s="3">
        <v>2002</v>
      </c>
      <c r="N4" s="3">
        <v>2003</v>
      </c>
      <c r="O4" s="3">
        <v>2004</v>
      </c>
      <c r="P4" s="3">
        <v>2005</v>
      </c>
    </row>
    <row r="5" spans="1:16" ht="11.25">
      <c r="A5" s="4" t="s">
        <v>8</v>
      </c>
      <c r="B5" s="5">
        <v>15190477.58</v>
      </c>
      <c r="C5" s="5">
        <v>40362906.67</v>
      </c>
      <c r="D5" s="5">
        <v>42880901.14</v>
      </c>
      <c r="E5" s="5">
        <v>37925055.93</v>
      </c>
      <c r="F5" s="5">
        <v>44635750.42</v>
      </c>
      <c r="G5" s="5">
        <v>46697736.17</v>
      </c>
      <c r="H5" s="5">
        <v>46677349.46</v>
      </c>
      <c r="I5" s="5">
        <v>47177217.97</v>
      </c>
      <c r="J5" s="5">
        <v>44852542.07</v>
      </c>
      <c r="K5" s="5">
        <v>43663205.14</v>
      </c>
      <c r="L5" s="5">
        <v>42025877.26</v>
      </c>
      <c r="M5" s="5">
        <v>41531346.79</v>
      </c>
      <c r="N5" s="5">
        <v>41998712.82</v>
      </c>
      <c r="O5" s="5">
        <v>43732769.45</v>
      </c>
      <c r="P5" s="5">
        <v>42981044.3</v>
      </c>
    </row>
    <row r="6" spans="1:16" ht="11.25">
      <c r="A6" s="4" t="s">
        <v>7</v>
      </c>
      <c r="B6" s="5">
        <v>31574012.86</v>
      </c>
      <c r="C6" s="5">
        <v>29577658.44</v>
      </c>
      <c r="D6" s="5">
        <v>26799077.12</v>
      </c>
      <c r="E6" s="5">
        <v>37955218.65</v>
      </c>
      <c r="F6" s="5">
        <v>64661218.12</v>
      </c>
      <c r="G6" s="5">
        <v>42009250.6</v>
      </c>
      <c r="H6" s="5">
        <v>43353475.06</v>
      </c>
      <c r="I6" s="5">
        <v>36648112.85</v>
      </c>
      <c r="J6" s="5">
        <v>27588259.53</v>
      </c>
      <c r="K6" s="5">
        <v>43828822.28</v>
      </c>
      <c r="L6" s="5">
        <v>2953653.71</v>
      </c>
      <c r="M6" s="5">
        <v>26579102.14</v>
      </c>
      <c r="N6" s="5">
        <v>44721243.81</v>
      </c>
      <c r="O6" s="5">
        <v>41615693.82</v>
      </c>
      <c r="P6" s="5">
        <v>44992018.78</v>
      </c>
    </row>
    <row r="7" spans="1:16" ht="11.25">
      <c r="A7" s="2" t="s">
        <v>4</v>
      </c>
      <c r="B7" s="5">
        <v>130792129.11</v>
      </c>
      <c r="C7" s="5">
        <v>161394722.93</v>
      </c>
      <c r="D7" s="5">
        <v>179839721.25</v>
      </c>
      <c r="E7" s="5">
        <v>193333667.75</v>
      </c>
      <c r="F7" s="5">
        <v>192641917.63</v>
      </c>
      <c r="G7" s="5">
        <v>81041975.56</v>
      </c>
      <c r="H7" s="5">
        <v>45110087.28</v>
      </c>
      <c r="I7" s="5">
        <v>45172404.98</v>
      </c>
      <c r="J7" s="5">
        <v>32855522.89</v>
      </c>
      <c r="K7" s="5">
        <v>55194635.14</v>
      </c>
      <c r="L7" s="5">
        <v>58776159.8</v>
      </c>
      <c r="M7" s="5">
        <v>60376713.39</v>
      </c>
      <c r="N7" s="5">
        <v>57259935.49</v>
      </c>
      <c r="O7" s="5">
        <v>56742148.03</v>
      </c>
      <c r="P7" s="5">
        <v>54742285.17</v>
      </c>
    </row>
    <row r="8" spans="1:16" ht="11.25">
      <c r="A8" s="4" t="s">
        <v>9</v>
      </c>
      <c r="B8" s="5">
        <v>76790834.89</v>
      </c>
      <c r="C8" s="5">
        <v>87676256.46</v>
      </c>
      <c r="D8" s="5">
        <v>89618065.17</v>
      </c>
      <c r="E8" s="5">
        <v>106533228.63</v>
      </c>
      <c r="F8" s="5">
        <v>109865447.49</v>
      </c>
      <c r="G8" s="5">
        <v>112912289.83</v>
      </c>
      <c r="H8" s="5">
        <v>132068325.2</v>
      </c>
      <c r="I8" s="5">
        <v>138124662.64</v>
      </c>
      <c r="J8" s="5">
        <v>169935220.29</v>
      </c>
      <c r="K8" s="5">
        <v>163327318.56</v>
      </c>
      <c r="L8" s="5">
        <v>123165442.51</v>
      </c>
      <c r="M8" s="5">
        <v>104750884.98</v>
      </c>
      <c r="N8" s="5">
        <v>112504406.65</v>
      </c>
      <c r="O8" s="5">
        <v>128479442.91</v>
      </c>
      <c r="P8" s="5">
        <v>135211343.78</v>
      </c>
    </row>
    <row r="9" spans="1:16" ht="11.25">
      <c r="A9" s="4" t="s">
        <v>6</v>
      </c>
      <c r="B9" s="5">
        <v>153753339.69</v>
      </c>
      <c r="C9" s="5">
        <v>158075821.3</v>
      </c>
      <c r="D9" s="5">
        <v>159142462.48</v>
      </c>
      <c r="E9" s="5">
        <v>161133616.98</v>
      </c>
      <c r="F9" s="5">
        <v>163188783.38</v>
      </c>
      <c r="G9" s="5">
        <v>145517853</v>
      </c>
      <c r="H9" s="5">
        <v>150208566.53</v>
      </c>
      <c r="I9" s="5">
        <v>153723509.75</v>
      </c>
      <c r="J9" s="5">
        <v>158026529.31</v>
      </c>
      <c r="K9" s="5">
        <v>166372352.85</v>
      </c>
      <c r="L9" s="5">
        <v>172698909.62</v>
      </c>
      <c r="M9" s="5">
        <v>174644724.86</v>
      </c>
      <c r="N9" s="5">
        <v>170896551.5</v>
      </c>
      <c r="O9" s="5">
        <v>182392509.47</v>
      </c>
      <c r="P9" s="5">
        <v>189308657.54</v>
      </c>
    </row>
    <row r="10" spans="1:16" ht="11.25">
      <c r="A10" s="2" t="s">
        <v>5</v>
      </c>
      <c r="B10" s="5">
        <v>193240504.38</v>
      </c>
      <c r="C10" s="5">
        <v>203829955.04</v>
      </c>
      <c r="D10" s="5">
        <v>198811590.42</v>
      </c>
      <c r="E10" s="5">
        <v>219439488.28</v>
      </c>
      <c r="F10" s="5">
        <v>236215988.81</v>
      </c>
      <c r="G10" s="5">
        <v>242652552.99</v>
      </c>
      <c r="H10" s="5">
        <v>258503720.08</v>
      </c>
      <c r="I10" s="5">
        <v>283763234.3</v>
      </c>
      <c r="J10" s="5">
        <v>291230878.65</v>
      </c>
      <c r="K10" s="5">
        <v>273367118.44</v>
      </c>
      <c r="L10" s="5">
        <v>305791330.6</v>
      </c>
      <c r="M10" s="5">
        <v>340785358.35</v>
      </c>
      <c r="N10" s="5">
        <v>408873354.76</v>
      </c>
      <c r="O10" s="5">
        <v>423405049.66</v>
      </c>
      <c r="P10" s="5">
        <v>431664201.7</v>
      </c>
    </row>
    <row r="11" spans="1:16" ht="11.25">
      <c r="A11" s="2" t="s">
        <v>3</v>
      </c>
      <c r="B11" s="5">
        <v>372888414.53</v>
      </c>
      <c r="C11" s="5">
        <v>406952649.7</v>
      </c>
      <c r="D11" s="5">
        <v>419986493.97</v>
      </c>
      <c r="E11" s="5">
        <v>439287030.58</v>
      </c>
      <c r="F11" s="5">
        <v>458058988.63</v>
      </c>
      <c r="G11" s="5">
        <v>355918035.75</v>
      </c>
      <c r="H11" s="5">
        <v>387811674.49</v>
      </c>
      <c r="I11" s="5">
        <v>407256555.11</v>
      </c>
      <c r="J11" s="5">
        <v>409558340.26</v>
      </c>
      <c r="K11" s="5">
        <v>306979197.3</v>
      </c>
      <c r="L11" s="5">
        <v>580431850.2</v>
      </c>
      <c r="M11" s="5">
        <v>446270680.23</v>
      </c>
      <c r="N11" s="5">
        <v>429128004.74</v>
      </c>
      <c r="O11" s="5">
        <v>445294485.92</v>
      </c>
      <c r="P11" s="5">
        <v>498681390.81</v>
      </c>
    </row>
    <row r="12" spans="1:16" ht="11.25">
      <c r="A12" s="2" t="s">
        <v>2</v>
      </c>
      <c r="B12" s="5">
        <v>501460433</v>
      </c>
      <c r="C12" s="5">
        <v>606195417.93</v>
      </c>
      <c r="D12" s="5">
        <v>429848525.96</v>
      </c>
      <c r="E12" s="5">
        <v>487796660.05</v>
      </c>
      <c r="F12" s="5">
        <v>649389837.75</v>
      </c>
      <c r="G12" s="5">
        <v>673837774.07</v>
      </c>
      <c r="H12" s="5">
        <v>717750574.35</v>
      </c>
      <c r="I12" s="5">
        <v>696338557.04</v>
      </c>
      <c r="J12" s="5">
        <v>848509669.31</v>
      </c>
      <c r="K12" s="5">
        <v>903241973.96</v>
      </c>
      <c r="L12" s="5">
        <v>460315086.19</v>
      </c>
      <c r="M12" s="5">
        <v>409322539.87</v>
      </c>
      <c r="N12" s="5">
        <v>840499824.01</v>
      </c>
      <c r="O12" s="5">
        <v>776964846.64</v>
      </c>
      <c r="P12" s="5">
        <v>1193529164.06</v>
      </c>
    </row>
    <row r="13" spans="1:16" ht="11.25">
      <c r="A13" s="2" t="s">
        <v>1</v>
      </c>
      <c r="B13" s="5">
        <v>1682340881.22</v>
      </c>
      <c r="C13" s="5">
        <v>2161362545.25</v>
      </c>
      <c r="D13" s="5">
        <v>2344073330.38</v>
      </c>
      <c r="E13" s="5">
        <v>2578846239.46</v>
      </c>
      <c r="F13" s="5">
        <v>2781683390.48</v>
      </c>
      <c r="G13" s="5">
        <v>2958132812.75</v>
      </c>
      <c r="H13" s="5">
        <v>3127673443.22</v>
      </c>
      <c r="I13" s="5">
        <v>3255372048.29</v>
      </c>
      <c r="J13" s="5">
        <v>3376206663.61</v>
      </c>
      <c r="K13" s="5">
        <v>3354897707.9</v>
      </c>
      <c r="L13" s="5">
        <v>3435558576.91</v>
      </c>
      <c r="M13" s="5">
        <v>3705769831.77</v>
      </c>
      <c r="N13" s="5">
        <v>3922821877.12</v>
      </c>
      <c r="O13" s="5">
        <v>4222201841.87</v>
      </c>
      <c r="P13" s="5">
        <v>4477159178.4</v>
      </c>
    </row>
    <row r="14" spans="1:16" ht="11.25">
      <c r="A14" s="2" t="s">
        <v>0</v>
      </c>
      <c r="B14" s="5">
        <v>3534474150.2</v>
      </c>
      <c r="C14" s="5">
        <v>3583017675.43</v>
      </c>
      <c r="D14" s="5">
        <v>3992016392.29</v>
      </c>
      <c r="E14" s="5">
        <v>4254506549.45</v>
      </c>
      <c r="F14" s="5">
        <v>4665474733.15</v>
      </c>
      <c r="G14" s="5">
        <v>4800034947.97</v>
      </c>
      <c r="H14" s="5">
        <v>5329990261.46</v>
      </c>
      <c r="I14" s="5">
        <v>6028870216.74</v>
      </c>
      <c r="J14" s="5">
        <v>6606500278.15</v>
      </c>
      <c r="K14" s="5">
        <v>7080106177.14</v>
      </c>
      <c r="L14" s="5">
        <v>7391342523.64</v>
      </c>
      <c r="M14" s="5">
        <v>7134629831.97</v>
      </c>
      <c r="N14" s="5">
        <v>7088526872.61</v>
      </c>
      <c r="O14" s="5">
        <v>7509898085.74</v>
      </c>
      <c r="P14" s="5">
        <v>8409288618.22</v>
      </c>
    </row>
    <row r="15" spans="1:16" ht="11.25">
      <c r="A15" s="4"/>
      <c r="B15" s="5">
        <v>6692505177.46</v>
      </c>
      <c r="C15" s="5">
        <v>7438445609.15</v>
      </c>
      <c r="D15" s="5">
        <v>7883016560.18</v>
      </c>
      <c r="E15" s="5">
        <v>8516756755.76</v>
      </c>
      <c r="F15" s="5">
        <v>9365816055.86</v>
      </c>
      <c r="G15" s="5">
        <v>9458755228.69</v>
      </c>
      <c r="H15" s="5">
        <v>10239147477.130001</v>
      </c>
      <c r="I15" s="5">
        <v>11092446519.67</v>
      </c>
      <c r="J15" s="5">
        <v>11965263904.07</v>
      </c>
      <c r="K15" s="5">
        <v>12390978508.71</v>
      </c>
      <c r="L15" s="5">
        <v>12573059410.44</v>
      </c>
      <c r="M15" s="5">
        <v>12444661014.35</v>
      </c>
      <c r="N15" s="5">
        <v>13117230783.509998</v>
      </c>
      <c r="O15" s="5">
        <v>13830726873.51</v>
      </c>
      <c r="P15" s="5">
        <f>SUM(P5:P14)</f>
        <v>15477557902.759998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spans="1:11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printOptions horizontalCentered="1"/>
  <pageMargins left="0" right="0" top="0.3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2008-05-16T13:57:44Z</cp:lastPrinted>
  <dcterms:created xsi:type="dcterms:W3CDTF">2004-08-27T11:56:15Z</dcterms:created>
  <dcterms:modified xsi:type="dcterms:W3CDTF">2008-05-16T13:57:46Z</dcterms:modified>
  <cp:category/>
  <cp:version/>
  <cp:contentType/>
  <cp:contentStatus/>
</cp:coreProperties>
</file>