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95" windowHeight="5280" tabRatio="951" activeTab="0"/>
  </bookViews>
  <sheets>
    <sheet name="Figure 24.1-Figure 24.4" sheetId="1" r:id="rId1"/>
  </sheets>
  <definedNames>
    <definedName name="_xlnm.Print_Area" localSheetId="0">'Figure 24.1-Figure 24.4'!$A$1:$S$59</definedName>
  </definedNames>
  <calcPr fullCalcOnLoad="1"/>
</workbook>
</file>

<file path=xl/sharedStrings.xml><?xml version="1.0" encoding="utf-8"?>
<sst xmlns="http://schemas.openxmlformats.org/spreadsheetml/2006/main" count="21" uniqueCount="7">
  <si>
    <t>2002</t>
  </si>
  <si>
    <t>2003</t>
  </si>
  <si>
    <t>Amount to General Fund</t>
  </si>
  <si>
    <t>Gross individual income tax collections</t>
  </si>
  <si>
    <t>Individual Income Tax Refunds</t>
  </si>
  <si>
    <t>% Change</t>
  </si>
  <si>
    <t>2004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</si>
</sst>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00000"/>
    <numFmt numFmtId="174" formatCode="m/d/yy"/>
    <numFmt numFmtId="175" formatCode="m/d"/>
    <numFmt numFmtId="176" formatCode="&quot;$&quot;#,##0.0000"/>
    <numFmt numFmtId="177" formatCode="&quot;$&quot;#,##0.0"/>
  </numFmts>
  <fonts count="1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.75"/>
      <name val="Times New Roman"/>
      <family val="1"/>
    </font>
    <font>
      <b/>
      <sz val="9.75"/>
      <name val="Times New Roman"/>
      <family val="1"/>
    </font>
    <font>
      <b/>
      <sz val="8.25"/>
      <name val="Times New Roman"/>
      <family val="1"/>
    </font>
    <font>
      <b/>
      <sz val="8.5"/>
      <name val="Times New Roman"/>
      <family val="1"/>
    </font>
    <font>
      <b/>
      <sz val="4.5"/>
      <name val="Times New Roman"/>
      <family val="1"/>
    </font>
    <font>
      <b/>
      <sz val="5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70" fontId="2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10" fontId="4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70" fontId="1" fillId="2" borderId="0" xfId="0" applyNumberFormat="1" applyFont="1" applyFill="1" applyAlignment="1">
      <alignment horizontal="center"/>
    </xf>
    <xf numFmtId="166" fontId="3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67" fontId="1" fillId="2" borderId="0" xfId="0" applyNumberFormat="1" applyFont="1" applyFill="1" applyAlignment="1">
      <alignment/>
    </xf>
    <xf numFmtId="170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Figure 24.1 </a:t>
            </a:r>
            <a:r>
              <a:rPr lang="en-US" cap="none" sz="1000" b="1" i="0" u="none" baseline="0"/>
              <a:t>Individual Income Tax Collections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5"/>
          <c:y val="0.085"/>
          <c:w val="0.9735"/>
          <c:h val="0.80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24.1-Figure 24.4'!$C$3</c:f>
              <c:strCache>
                <c:ptCount val="1"/>
                <c:pt idx="0">
                  <c:v>Gross individual income tax collections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C0C0C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'Figure 24.1-Figure 24.4'!$B$4:$B$18</c:f>
              <c:strCache/>
            </c:strRef>
          </c:cat>
          <c:val>
            <c:numRef>
              <c:f>'Figure 24.1-Figure 24.4'!$C$4:$C$18</c:f>
              <c:numCache/>
            </c:numRef>
          </c:val>
        </c:ser>
        <c:gapWidth val="70"/>
        <c:axId val="23140341"/>
        <c:axId val="67090114"/>
      </c:barChart>
      <c:lineChart>
        <c:grouping val="standard"/>
        <c:varyColors val="0"/>
        <c:ser>
          <c:idx val="2"/>
          <c:order val="1"/>
          <c:tx>
            <c:strRef>
              <c:f>'Figure 24.1-Figure 24.4'!$D$3</c:f>
              <c:strCache>
                <c:ptCount val="1"/>
                <c:pt idx="0">
                  <c:v>Amount to General Fund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'Figure 24.1-Figure 24.4'!$B$4:$B$18</c:f>
              <c:strCache/>
            </c:strRef>
          </c:cat>
          <c:val>
            <c:numRef>
              <c:f>'Figure 24.1-Figure 24.4'!$D$4:$D$18</c:f>
              <c:numCache/>
            </c:numRef>
          </c:val>
          <c:smooth val="0"/>
        </c:ser>
        <c:axId val="66565115"/>
        <c:axId val="51340144"/>
      </c:lineChart>
      <c:catAx>
        <c:axId val="2314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Fiscal year ended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7090114"/>
        <c:crosses val="autoZero"/>
        <c:auto val="0"/>
        <c:lblOffset val="100"/>
        <c:tickLblSkip val="1"/>
        <c:noMultiLvlLbl val="0"/>
      </c:catAx>
      <c:valAx>
        <c:axId val="670901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3140341"/>
        <c:crossesAt val="1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0005"/>
                <c:y val="0.104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66565115"/>
        <c:scaling>
          <c:orientation val="minMax"/>
        </c:scaling>
        <c:axPos val="b"/>
        <c:delete val="1"/>
        <c:majorTickMark val="in"/>
        <c:minorTickMark val="none"/>
        <c:tickLblPos val="nextTo"/>
        <c:crossAx val="51340144"/>
        <c:crosses val="autoZero"/>
        <c:auto val="0"/>
        <c:lblOffset val="100"/>
        <c:tickLblSkip val="1"/>
        <c:noMultiLvlLbl val="0"/>
      </c:catAx>
      <c:valAx>
        <c:axId val="51340144"/>
        <c:scaling>
          <c:orientation val="minMax"/>
        </c:scaling>
        <c:axPos val="l"/>
        <c:delete val="1"/>
        <c:majorTickMark val="in"/>
        <c:minorTickMark val="none"/>
        <c:tickLblPos val="nextTo"/>
        <c:crossAx val="66565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25"/>
          <c:y val="0.94675"/>
          <c:w val="0.777"/>
          <c:h val="0.03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Figure 24.2</a:t>
            </a:r>
            <a:r>
              <a:rPr lang="en-US" cap="none" sz="800" b="1" i="0" u="none" baseline="0"/>
              <a:t> </a:t>
            </a:r>
            <a:r>
              <a:rPr lang="en-US" cap="none" sz="900" b="1" i="0" u="none" baseline="0"/>
              <a:t> </a:t>
            </a:r>
            <a:r>
              <a:rPr lang="en-US" cap="none" sz="975" b="1" i="0" u="none" baseline="0"/>
              <a:t>Growth Patterns of Individual Income Tax Collections</a:t>
            </a:r>
          </a:p>
        </c:rich>
      </c:tx>
      <c:layout>
        <c:manualLayout>
          <c:xMode val="factor"/>
          <c:yMode val="factor"/>
          <c:x val="0.035"/>
          <c:y val="-0.0202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95"/>
          <c:y val="0"/>
          <c:w val="0.96675"/>
          <c:h val="0.948"/>
        </c:manualLayout>
      </c:layout>
      <c:lineChart>
        <c:grouping val="standard"/>
        <c:varyColors val="0"/>
        <c:ser>
          <c:idx val="0"/>
          <c:order val="0"/>
          <c:tx>
            <c:strRef>
              <c:f>'Figure 24.1-Figure 24.4'!$O$9</c:f>
              <c:strCache>
                <c:ptCount val="1"/>
                <c:pt idx="0">
                  <c:v>Gross individual income tax collections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'Figure 24.1-Figure 24.4'!$N$10:$N$24</c:f>
              <c:strCache/>
            </c:strRef>
          </c:cat>
          <c:val>
            <c:numRef>
              <c:f>'Figure 24.1-Figure 24.4'!$O$10:$O$24</c:f>
              <c:numCache/>
            </c:numRef>
          </c:val>
          <c:smooth val="0"/>
        </c:ser>
        <c:ser>
          <c:idx val="2"/>
          <c:order val="1"/>
          <c:tx>
            <c:strRef>
              <c:f>'Figure 24.1-Figure 24.4'!$P$9</c:f>
              <c:strCache>
                <c:ptCount val="1"/>
                <c:pt idx="0">
                  <c:v>Amount to General Fund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'Figure 24.1-Figure 24.4'!$N$10:$N$24</c:f>
              <c:strCache/>
            </c:strRef>
          </c:cat>
          <c:val>
            <c:numRef>
              <c:f>'Figure 24.1-Figure 24.4'!$P$10:$P$24</c:f>
              <c:numCache/>
            </c:numRef>
          </c:val>
          <c:smooth val="0"/>
        </c:ser>
        <c:marker val="1"/>
        <c:axId val="12469169"/>
        <c:axId val="26061582"/>
      </c:lineChart>
      <c:catAx>
        <c:axId val="1246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62"/>
              <c:y val="-0.0005"/>
            </c:manualLayout>
          </c:layout>
          <c:overlay val="0"/>
          <c:spPr>
            <a:solidFill>
              <a:srgbClr val="FFFFFF"/>
            </a:solidFill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6061582"/>
        <c:crosses val="autoZero"/>
        <c:auto val="1"/>
        <c:lblOffset val="100"/>
        <c:noMultiLvlLbl val="0"/>
      </c:catAx>
      <c:valAx>
        <c:axId val="2606158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0%" sourceLinked="0"/>
        <c:majorTickMark val="out"/>
        <c:minorTickMark val="none"/>
        <c:tickLblPos val="nextTo"/>
        <c:crossAx val="124691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75" b="1" i="0" u="none" baseline="0"/>
            </a:pPr>
          </a:p>
        </c:txPr>
      </c:legendEntry>
      <c:layout>
        <c:manualLayout>
          <c:xMode val="edge"/>
          <c:yMode val="edge"/>
          <c:x val="0.126"/>
          <c:y val="0.8395"/>
          <c:w val="0.82725"/>
          <c:h val="0.060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Figure 24.3  </a:t>
            </a:r>
            <a:r>
              <a:rPr lang="en-US" cap="none" sz="1000" b="1" i="0" u="none" baseline="0"/>
              <a:t>Individual Income Tax Refunds and % Change</a:t>
            </a:r>
          </a:p>
        </c:rich>
      </c:tx>
      <c:layout>
        <c:manualLayout>
          <c:xMode val="factor"/>
          <c:yMode val="factor"/>
          <c:x val="0.01375"/>
          <c:y val="-0.0177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75"/>
          <c:y val="0.06975"/>
          <c:w val="0.94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24.1-Figure 24.4'!$C$38</c:f>
              <c:strCache>
                <c:ptCount val="1"/>
                <c:pt idx="0">
                  <c:v>Individual Income Tax Refunds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C0C0C0"/>
              </a:bgClr>
            </a:patt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'Figure 24.1-Figure 24.4'!$B$39:$B$53</c:f>
              <c:strCache/>
            </c:strRef>
          </c:cat>
          <c:val>
            <c:numRef>
              <c:f>'Figure 24.1-Figure 24.4'!$C$39:$C$53</c:f>
              <c:numCache/>
            </c:numRef>
          </c:val>
        </c:ser>
        <c:gapWidth val="80"/>
        <c:axId val="17588375"/>
        <c:axId val="40300828"/>
      </c:barChart>
      <c:lineChart>
        <c:grouping val="standard"/>
        <c:varyColors val="0"/>
        <c:ser>
          <c:idx val="0"/>
          <c:order val="1"/>
          <c:tx>
            <c:strRef>
              <c:f>'Figure 24.1-Figure 24.4'!$D$38</c:f>
              <c:strCache>
                <c:ptCount val="1"/>
                <c:pt idx="0">
                  <c:v>% Change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24.1-Figure 24.4'!$B$39:$B$53</c:f>
              <c:strCache/>
            </c:strRef>
          </c:cat>
          <c:val>
            <c:numRef>
              <c:f>'Figure 24.1-Figure 24.4'!$D$39:$D$53</c:f>
              <c:numCache/>
            </c:numRef>
          </c:val>
          <c:smooth val="0"/>
        </c:ser>
        <c:axId val="27873325"/>
        <c:axId val="3020058"/>
      </c:lineChart>
      <c:catAx>
        <c:axId val="17588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25"/>
            </c:manualLayout>
          </c:layout>
          <c:overlay val="0"/>
          <c:spPr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600000"/>
          <a:lstStyle/>
          <a:p>
            <a:pPr>
              <a:defRPr lang="en-US" cap="none" sz="800" b="1" i="0" u="none" baseline="0"/>
            </a:pPr>
          </a:p>
        </c:txPr>
        <c:crossAx val="40300828"/>
        <c:crosses val="autoZero"/>
        <c:auto val="0"/>
        <c:lblOffset val="100"/>
        <c:tickLblSkip val="1"/>
        <c:noMultiLvlLbl val="0"/>
      </c:catAx>
      <c:valAx>
        <c:axId val="40300828"/>
        <c:scaling>
          <c:orientation val="minMax"/>
        </c:scaling>
        <c:axPos val="l"/>
        <c:majorGridlines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&quot;$&quot;#,##0.0" sourceLinked="0"/>
        <c:majorTickMark val="in"/>
        <c:minorTickMark val="none"/>
        <c:tickLblPos val="nextTo"/>
        <c:crossAx val="17588375"/>
        <c:crossesAt val="1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-0.00275"/>
                <c:y val="0.0995"/>
              </c:manualLayout>
            </c:layout>
            <c:spPr>
              <a:noFill/>
              <a:ln>
                <a:noFill/>
              </a:ln>
            </c:spPr>
          </c:dispUnitsLbl>
        </c:dispUnits>
      </c:valAx>
      <c:catAx>
        <c:axId val="27873325"/>
        <c:scaling>
          <c:orientation val="minMax"/>
        </c:scaling>
        <c:axPos val="b"/>
        <c:delete val="1"/>
        <c:majorTickMark val="in"/>
        <c:minorTickMark val="none"/>
        <c:tickLblPos val="nextTo"/>
        <c:crossAx val="3020058"/>
        <c:crosses val="autoZero"/>
        <c:auto val="0"/>
        <c:lblOffset val="100"/>
        <c:tickLblSkip val="1"/>
        <c:noMultiLvlLbl val="0"/>
      </c:catAx>
      <c:valAx>
        <c:axId val="3020058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278733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"/>
          <c:y val="0.9475"/>
          <c:w val="0.66925"/>
          <c:h val="0.037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Figure 24.4</a:t>
            </a:r>
            <a:r>
              <a:rPr lang="en-US" cap="none" sz="800" b="1" i="0" u="none" baseline="0"/>
              <a:t> </a:t>
            </a:r>
            <a:r>
              <a:rPr lang="en-US" cap="none" sz="875" b="1" i="0" u="none" baseline="0"/>
              <a:t> </a:t>
            </a:r>
            <a:r>
              <a:rPr lang="en-US" cap="none" sz="975" b="1" i="0" u="none" baseline="0"/>
              <a:t>Individual Income Tax Refunds Issued Per $1 Collection</a:t>
            </a:r>
            <a:r>
              <a:rPr lang="en-US" cap="none" sz="800" b="1" i="0" u="none" baseline="0"/>
              <a:t>
(Refunds issued in a given fiscal year may be associated with tax liability for a preceding year.) </a:t>
            </a:r>
          </a:p>
        </c:rich>
      </c:tx>
      <c:layout>
        <c:manualLayout>
          <c:xMode val="factor"/>
          <c:yMode val="factor"/>
          <c:x val="0.00475"/>
          <c:y val="0.0232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"/>
          <c:y val="0.20425"/>
          <c:w val="0.9795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24.1-Figure 24.4'!$M$41</c:f>
              <c:strCache>
                <c:ptCount val="1"/>
                <c:pt idx="0">
                  <c:v>Individual Income Tax Refunds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C0C0C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'Figure 24.1-Figure 24.4'!$L$42:$L$56</c:f>
              <c:strCache/>
            </c:strRef>
          </c:cat>
          <c:val>
            <c:numRef>
              <c:f>'Figure 24.1-Figure 24.4'!$M$42:$M$56</c:f>
              <c:numCache/>
            </c:numRef>
          </c:val>
        </c:ser>
        <c:gapWidth val="70"/>
        <c:axId val="20472819"/>
        <c:axId val="56840840"/>
      </c:barChart>
      <c:catAx>
        <c:axId val="20472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6840840"/>
        <c:crosses val="autoZero"/>
        <c:auto val="1"/>
        <c:lblOffset val="100"/>
        <c:noMultiLvlLbl val="0"/>
      </c:catAx>
      <c:valAx>
        <c:axId val="56840840"/>
        <c:scaling>
          <c:orientation val="minMax"/>
          <c:max val="0.3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047281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30</xdr:row>
      <xdr:rowOff>142875</xdr:rowOff>
    </xdr:to>
    <xdr:graphicFrame>
      <xdr:nvGraphicFramePr>
        <xdr:cNvPr id="1" name="Chart 6"/>
        <xdr:cNvGraphicFramePr/>
      </xdr:nvGraphicFramePr>
      <xdr:xfrm>
        <a:off x="0" y="0"/>
        <a:ext cx="64960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0</xdr:row>
      <xdr:rowOff>0</xdr:rowOff>
    </xdr:from>
    <xdr:to>
      <xdr:col>17</xdr:col>
      <xdr:colOff>590550</xdr:colOff>
      <xdr:row>39</xdr:row>
      <xdr:rowOff>28575</xdr:rowOff>
    </xdr:to>
    <xdr:graphicFrame>
      <xdr:nvGraphicFramePr>
        <xdr:cNvPr id="2" name="Chart 8"/>
        <xdr:cNvGraphicFramePr/>
      </xdr:nvGraphicFramePr>
      <xdr:xfrm>
        <a:off x="6505575" y="0"/>
        <a:ext cx="6210300" cy="625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31</xdr:row>
      <xdr:rowOff>0</xdr:rowOff>
    </xdr:from>
    <xdr:to>
      <xdr:col>10</xdr:col>
      <xdr:colOff>0</xdr:colOff>
      <xdr:row>58</xdr:row>
      <xdr:rowOff>76200</xdr:rowOff>
    </xdr:to>
    <xdr:graphicFrame>
      <xdr:nvGraphicFramePr>
        <xdr:cNvPr id="3" name="Chart 10"/>
        <xdr:cNvGraphicFramePr/>
      </xdr:nvGraphicFramePr>
      <xdr:xfrm>
        <a:off x="19050" y="4933950"/>
        <a:ext cx="647700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39</xdr:row>
      <xdr:rowOff>66675</xdr:rowOff>
    </xdr:from>
    <xdr:to>
      <xdr:col>17</xdr:col>
      <xdr:colOff>590550</xdr:colOff>
      <xdr:row>58</xdr:row>
      <xdr:rowOff>76200</xdr:rowOff>
    </xdr:to>
    <xdr:graphicFrame>
      <xdr:nvGraphicFramePr>
        <xdr:cNvPr id="4" name="Chart 14"/>
        <xdr:cNvGraphicFramePr/>
      </xdr:nvGraphicFramePr>
      <xdr:xfrm>
        <a:off x="6505575" y="6296025"/>
        <a:ext cx="621030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25">
      <selection activeCell="I65" sqref="I65"/>
    </sheetView>
  </sheetViews>
  <sheetFormatPr defaultColWidth="9.140625" defaultRowHeight="12.75"/>
  <cols>
    <col min="1" max="2" width="9.140625" style="6" customWidth="1"/>
    <col min="3" max="4" width="12.140625" style="6" bestFit="1" customWidth="1"/>
    <col min="5" max="15" width="9.140625" style="6" customWidth="1"/>
    <col min="16" max="16" width="12.140625" style="6" bestFit="1" customWidth="1"/>
    <col min="17" max="17" width="26.57421875" style="6" customWidth="1"/>
    <col min="18" max="18" width="9.140625" style="6" customWidth="1"/>
    <col min="19" max="19" width="3.7109375" style="6" customWidth="1"/>
    <col min="20" max="23" width="9.140625" style="6" customWidth="1"/>
    <col min="24" max="24" width="11.8515625" style="6" customWidth="1"/>
    <col min="25" max="16384" width="9.140625" style="6" customWidth="1"/>
  </cols>
  <sheetData>
    <row r="1" spans="1:18" ht="6" customHeight="1">
      <c r="A1" s="1"/>
      <c r="B1" s="2"/>
      <c r="C1" s="3"/>
      <c r="D1" s="3"/>
      <c r="E1" s="4"/>
      <c r="F1" s="3"/>
      <c r="G1" s="3"/>
      <c r="H1" s="1"/>
      <c r="I1" s="1"/>
      <c r="J1" s="3"/>
      <c r="K1" s="1"/>
      <c r="L1" s="3"/>
      <c r="M1" s="3"/>
      <c r="N1" s="3"/>
      <c r="O1" s="3"/>
      <c r="P1" s="5"/>
      <c r="Q1" s="5"/>
      <c r="R1" s="5"/>
    </row>
    <row r="2" spans="1:18" ht="12.75">
      <c r="A2" s="1"/>
      <c r="B2" s="2"/>
      <c r="C2" s="3"/>
      <c r="D2" s="3"/>
      <c r="E2" s="4"/>
      <c r="F2" s="3"/>
      <c r="G2" s="3"/>
      <c r="H2" s="1"/>
      <c r="I2" s="1"/>
      <c r="J2" s="3"/>
      <c r="K2" s="1"/>
      <c r="L2" s="3"/>
      <c r="M2" s="3"/>
      <c r="N2" s="3"/>
      <c r="O2" s="3"/>
      <c r="P2" s="5"/>
      <c r="Q2" s="5"/>
      <c r="R2" s="5"/>
    </row>
    <row r="3" spans="1:26" ht="12.75">
      <c r="A3" s="1"/>
      <c r="C3" s="2" t="s">
        <v>3</v>
      </c>
      <c r="D3" s="2" t="s">
        <v>2</v>
      </c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Z3" s="1"/>
    </row>
    <row r="4" spans="1:26" ht="12.75">
      <c r="A4" s="1"/>
      <c r="B4" s="19">
        <v>1990</v>
      </c>
      <c r="C4" s="20">
        <v>4018661663</v>
      </c>
      <c r="D4" s="20">
        <v>3390389817</v>
      </c>
      <c r="F4" s="8"/>
      <c r="G4" s="1"/>
      <c r="H4" s="1"/>
      <c r="I4" s="1"/>
      <c r="J4" s="1"/>
      <c r="K4" s="1"/>
      <c r="L4" s="1"/>
      <c r="M4" s="1"/>
      <c r="N4" s="1"/>
      <c r="O4" s="1"/>
      <c r="P4" s="5"/>
      <c r="Q4" s="5"/>
      <c r="R4" s="5"/>
      <c r="Z4" s="1"/>
    </row>
    <row r="5" spans="1:26" ht="12.75">
      <c r="A5" s="1"/>
      <c r="B5" s="19">
        <v>1991</v>
      </c>
      <c r="C5" s="20">
        <v>4097990558</v>
      </c>
      <c r="D5" s="20">
        <v>3534474150</v>
      </c>
      <c r="F5" s="8"/>
      <c r="G5" s="1"/>
      <c r="H5" s="1"/>
      <c r="I5" s="1"/>
      <c r="J5" s="3"/>
      <c r="K5" s="1"/>
      <c r="L5" s="1"/>
      <c r="M5" s="1"/>
      <c r="N5" s="1"/>
      <c r="O5" s="1"/>
      <c r="P5" s="1"/>
      <c r="Q5" s="1"/>
      <c r="R5" s="1"/>
      <c r="Z5" s="1"/>
    </row>
    <row r="6" spans="1:26" ht="12.75">
      <c r="A6" s="1"/>
      <c r="B6" s="19">
        <v>1992</v>
      </c>
      <c r="C6" s="20">
        <v>4209151297</v>
      </c>
      <c r="D6" s="20">
        <v>3583017675</v>
      </c>
      <c r="F6" s="8"/>
      <c r="G6" s="1"/>
      <c r="H6" s="1"/>
      <c r="I6" s="1"/>
      <c r="J6" s="3"/>
      <c r="K6" s="1"/>
      <c r="L6" s="3"/>
      <c r="M6" s="3"/>
      <c r="N6" s="3"/>
      <c r="O6" s="3"/>
      <c r="P6" s="5"/>
      <c r="Q6" s="5"/>
      <c r="R6" s="5"/>
      <c r="Z6" s="1"/>
    </row>
    <row r="7" spans="1:26" ht="12.75">
      <c r="A7" s="1"/>
      <c r="B7" s="19">
        <v>1993</v>
      </c>
      <c r="C7" s="20">
        <v>4581131864</v>
      </c>
      <c r="D7" s="20">
        <v>3992016392</v>
      </c>
      <c r="F7" s="8"/>
      <c r="G7" s="1"/>
      <c r="H7" s="1"/>
      <c r="I7" s="1"/>
      <c r="J7" s="3"/>
      <c r="K7" s="1"/>
      <c r="L7" s="1"/>
      <c r="M7" s="1"/>
      <c r="N7" s="1"/>
      <c r="O7" s="1"/>
      <c r="P7" s="5"/>
      <c r="Q7" s="5"/>
      <c r="R7" s="5"/>
      <c r="Z7" s="1"/>
    </row>
    <row r="8" spans="1:26" ht="12.75">
      <c r="A8" s="1"/>
      <c r="B8" s="19">
        <v>1994</v>
      </c>
      <c r="C8" s="20">
        <v>4927359602</v>
      </c>
      <c r="D8" s="20">
        <v>4254506549</v>
      </c>
      <c r="F8" s="8"/>
      <c r="G8" s="1"/>
      <c r="H8" s="1"/>
      <c r="I8" s="1"/>
      <c r="J8" s="1"/>
      <c r="K8" s="1"/>
      <c r="L8" s="1"/>
      <c r="M8" s="1"/>
      <c r="N8" s="1"/>
      <c r="O8" s="1"/>
      <c r="P8" s="5"/>
      <c r="Q8" s="5"/>
      <c r="R8" s="5"/>
      <c r="Z8" s="1"/>
    </row>
    <row r="9" spans="1:26" ht="12.75">
      <c r="A9" s="1"/>
      <c r="B9" s="19">
        <v>1995</v>
      </c>
      <c r="C9" s="20">
        <v>5359677624</v>
      </c>
      <c r="D9" s="20">
        <v>4665474733</v>
      </c>
      <c r="F9" s="8"/>
      <c r="G9" s="1"/>
      <c r="H9" s="1"/>
      <c r="I9" s="1"/>
      <c r="J9" s="1"/>
      <c r="K9" s="1"/>
      <c r="L9" s="1"/>
      <c r="M9" s="9"/>
      <c r="N9" s="10"/>
      <c r="O9" s="4" t="s">
        <v>3</v>
      </c>
      <c r="P9" s="4" t="s">
        <v>2</v>
      </c>
      <c r="Q9" s="5"/>
      <c r="R9" s="5"/>
      <c r="Z9" s="1"/>
    </row>
    <row r="10" spans="1:26" ht="12.75">
      <c r="A10" s="1"/>
      <c r="B10" s="19">
        <v>1996</v>
      </c>
      <c r="C10" s="20">
        <v>5764599183</v>
      </c>
      <c r="D10" s="20">
        <v>4800034948</v>
      </c>
      <c r="F10" s="8"/>
      <c r="G10" s="1"/>
      <c r="H10" s="1"/>
      <c r="I10" s="1"/>
      <c r="J10" s="1"/>
      <c r="K10" s="1"/>
      <c r="L10" s="1"/>
      <c r="N10" s="7">
        <v>1990</v>
      </c>
      <c r="O10" s="11">
        <v>0.1034491875760075</v>
      </c>
      <c r="P10" s="11">
        <v>0.12925519157931487</v>
      </c>
      <c r="Q10" s="5"/>
      <c r="R10" s="5"/>
      <c r="Z10" s="1"/>
    </row>
    <row r="11" spans="1:26" ht="12.75">
      <c r="A11" s="1"/>
      <c r="B11" s="19">
        <v>1997</v>
      </c>
      <c r="C11" s="20">
        <v>6353560136</v>
      </c>
      <c r="D11" s="20">
        <v>5329990261</v>
      </c>
      <c r="F11" s="8"/>
      <c r="G11" s="1"/>
      <c r="H11" s="1"/>
      <c r="I11" s="1"/>
      <c r="J11" s="1"/>
      <c r="K11" s="1"/>
      <c r="L11" s="1"/>
      <c r="N11" s="7">
        <v>1991</v>
      </c>
      <c r="O11" s="11">
        <v>0.019740127846637284</v>
      </c>
      <c r="P11" s="11">
        <v>0.042497866256421685</v>
      </c>
      <c r="Q11" s="5"/>
      <c r="R11" s="5"/>
      <c r="Z11" s="1"/>
    </row>
    <row r="12" spans="1:26" ht="12.75">
      <c r="A12" s="1"/>
      <c r="B12" s="19">
        <v>1998</v>
      </c>
      <c r="C12" s="20">
        <v>7126627746</v>
      </c>
      <c r="D12" s="20">
        <v>6028870217</v>
      </c>
      <c r="F12" s="8"/>
      <c r="G12" s="1"/>
      <c r="H12" s="1"/>
      <c r="I12" s="1"/>
      <c r="J12" s="1"/>
      <c r="K12" s="1"/>
      <c r="L12" s="1"/>
      <c r="N12" s="7">
        <v>1992</v>
      </c>
      <c r="O12" s="11">
        <v>0.02712566986836869</v>
      </c>
      <c r="P12" s="11">
        <v>0.013734299061148885</v>
      </c>
      <c r="Q12" s="5"/>
      <c r="R12" s="5"/>
      <c r="Z12" s="1"/>
    </row>
    <row r="13" spans="1:26" ht="12.75">
      <c r="A13" s="1"/>
      <c r="B13" s="19">
        <v>1999</v>
      </c>
      <c r="C13" s="20">
        <v>7794920222</v>
      </c>
      <c r="D13" s="20">
        <v>6606500278</v>
      </c>
      <c r="F13" s="8"/>
      <c r="G13" s="1"/>
      <c r="H13" s="1"/>
      <c r="I13" s="1"/>
      <c r="J13" s="1"/>
      <c r="K13" s="1"/>
      <c r="L13" s="1"/>
      <c r="N13" s="7">
        <v>1993</v>
      </c>
      <c r="O13" s="11">
        <v>0.08837424477117815</v>
      </c>
      <c r="P13" s="11">
        <v>0.11414923232272361</v>
      </c>
      <c r="Q13" s="5"/>
      <c r="R13" s="5"/>
      <c r="Z13" s="1"/>
    </row>
    <row r="14" spans="1:26" ht="12.75">
      <c r="A14" s="1"/>
      <c r="B14" s="19">
        <v>2000</v>
      </c>
      <c r="C14" s="20">
        <v>8316517056</v>
      </c>
      <c r="D14" s="20">
        <v>7080106177</v>
      </c>
      <c r="F14" s="8"/>
      <c r="G14" s="1"/>
      <c r="H14" s="1"/>
      <c r="I14" s="1"/>
      <c r="J14" s="1"/>
      <c r="K14" s="1"/>
      <c r="L14" s="1"/>
      <c r="N14" s="7">
        <v>1994</v>
      </c>
      <c r="O14" s="11">
        <v>0.07557689852168813</v>
      </c>
      <c r="P14" s="11">
        <v>0.06575377734571186</v>
      </c>
      <c r="Q14" s="5"/>
      <c r="R14" s="5"/>
      <c r="Z14" s="1"/>
    </row>
    <row r="15" spans="1:26" ht="12.75">
      <c r="A15" s="1"/>
      <c r="B15" s="19">
        <v>2001</v>
      </c>
      <c r="C15" s="20">
        <v>8885680514</v>
      </c>
      <c r="D15" s="20">
        <v>7391342524</v>
      </c>
      <c r="F15" s="8"/>
      <c r="G15" s="1"/>
      <c r="H15" s="1"/>
      <c r="I15" s="1"/>
      <c r="J15" s="1"/>
      <c r="K15" s="1"/>
      <c r="L15" s="1"/>
      <c r="N15" s="7">
        <v>1995</v>
      </c>
      <c r="O15" s="11">
        <v>0.08773827301431855</v>
      </c>
      <c r="P15" s="11">
        <v>0.09659596930144483</v>
      </c>
      <c r="R15" s="1"/>
      <c r="Z15" s="1"/>
    </row>
    <row r="16" spans="1:26" ht="12.75">
      <c r="A16" s="1"/>
      <c r="B16" s="21" t="s">
        <v>0</v>
      </c>
      <c r="C16" s="20">
        <v>8624387711</v>
      </c>
      <c r="D16" s="20">
        <v>7134629832</v>
      </c>
      <c r="F16" s="8"/>
      <c r="G16" s="1"/>
      <c r="H16" s="1"/>
      <c r="I16" s="1"/>
      <c r="J16" s="1"/>
      <c r="K16" s="1"/>
      <c r="L16" s="1"/>
      <c r="N16" s="7">
        <v>1996</v>
      </c>
      <c r="O16" s="11">
        <v>0.07554961089204495</v>
      </c>
      <c r="P16" s="11">
        <v>0.028841698369562255</v>
      </c>
      <c r="R16" s="1"/>
      <c r="Z16" s="1"/>
    </row>
    <row r="17" spans="1:26" ht="12.75">
      <c r="A17" s="1"/>
      <c r="B17" s="21" t="s">
        <v>1</v>
      </c>
      <c r="C17" s="20">
        <v>8533920978</v>
      </c>
      <c r="D17" s="20">
        <v>7088526873</v>
      </c>
      <c r="F17" s="8"/>
      <c r="G17" s="1"/>
      <c r="H17" s="1"/>
      <c r="I17" s="1"/>
      <c r="J17" s="1"/>
      <c r="K17" s="1"/>
      <c r="L17" s="1"/>
      <c r="N17" s="7">
        <v>1997</v>
      </c>
      <c r="O17" s="11">
        <v>0.1021685869742455</v>
      </c>
      <c r="P17" s="11">
        <v>0.11040655302328853</v>
      </c>
      <c r="R17" s="1"/>
      <c r="Z17" s="1"/>
    </row>
    <row r="18" spans="1:26" ht="12.75">
      <c r="A18" s="1"/>
      <c r="B18" s="21" t="s">
        <v>6</v>
      </c>
      <c r="C18" s="20">
        <v>8984966504</v>
      </c>
      <c r="D18" s="20">
        <v>7509898086</v>
      </c>
      <c r="F18" s="8"/>
      <c r="G18" s="1"/>
      <c r="H18" s="1"/>
      <c r="I18" s="1"/>
      <c r="J18" s="1"/>
      <c r="K18" s="1"/>
      <c r="L18" s="1"/>
      <c r="N18" s="7">
        <v>1998</v>
      </c>
      <c r="O18" s="11">
        <v>0.12167471361760004</v>
      </c>
      <c r="P18" s="11">
        <v>0.1311221825513951</v>
      </c>
      <c r="R18" s="1"/>
      <c r="V18" s="1"/>
      <c r="W18" s="1"/>
      <c r="X18" s="1"/>
      <c r="Y18" s="1"/>
      <c r="Z18" s="1"/>
    </row>
    <row r="19" spans="1:26" ht="12.75">
      <c r="A19" s="1"/>
      <c r="B19" s="13"/>
      <c r="C19" s="1"/>
      <c r="D19" s="1"/>
      <c r="E19" s="13"/>
      <c r="F19" s="1"/>
      <c r="G19" s="1"/>
      <c r="H19" s="1"/>
      <c r="I19" s="1"/>
      <c r="J19" s="1"/>
      <c r="K19" s="1"/>
      <c r="L19" s="1"/>
      <c r="N19" s="7">
        <v>1999</v>
      </c>
      <c r="O19" s="11">
        <v>0.09377401203186123</v>
      </c>
      <c r="P19" s="11">
        <v>0.09581066438803389</v>
      </c>
      <c r="R19" s="1"/>
      <c r="V19" s="1"/>
      <c r="W19" s="1"/>
      <c r="X19" s="1"/>
      <c r="Y19" s="1"/>
      <c r="Z19" s="1"/>
    </row>
    <row r="20" spans="1:18" ht="12.75">
      <c r="A20" s="1"/>
      <c r="B20" s="13"/>
      <c r="C20" s="1"/>
      <c r="D20" s="1"/>
      <c r="E20" s="13"/>
      <c r="F20" s="1"/>
      <c r="G20" s="1"/>
      <c r="H20" s="1"/>
      <c r="I20" s="1"/>
      <c r="J20" s="1"/>
      <c r="K20" s="1"/>
      <c r="L20" s="1"/>
      <c r="N20" s="7">
        <v>2000</v>
      </c>
      <c r="O20" s="11">
        <v>0.06691496758720772</v>
      </c>
      <c r="P20" s="11">
        <v>0.07168786484080429</v>
      </c>
      <c r="R20" s="1"/>
    </row>
    <row r="21" spans="1:18" ht="12.75">
      <c r="A21" s="1"/>
      <c r="B21" s="13"/>
      <c r="C21" s="1"/>
      <c r="D21" s="1"/>
      <c r="E21" s="13"/>
      <c r="F21" s="1"/>
      <c r="G21" s="1"/>
      <c r="H21" s="1"/>
      <c r="I21" s="1"/>
      <c r="J21" s="1"/>
      <c r="K21" s="1"/>
      <c r="L21" s="1"/>
      <c r="N21" s="7">
        <v>2001</v>
      </c>
      <c r="O21" s="11">
        <v>0.06843771907969258</v>
      </c>
      <c r="P21" s="11">
        <v>0.043959276770603156</v>
      </c>
      <c r="R21" s="1"/>
    </row>
    <row r="22" spans="1:18" ht="12.75">
      <c r="A22" s="1"/>
      <c r="B22" s="13"/>
      <c r="C22" s="1"/>
      <c r="D22" s="1"/>
      <c r="E22" s="13"/>
      <c r="F22" s="1"/>
      <c r="G22" s="1"/>
      <c r="H22" s="1"/>
      <c r="I22" s="1"/>
      <c r="J22" s="1"/>
      <c r="K22" s="1"/>
      <c r="L22" s="1"/>
      <c r="N22" s="12" t="s">
        <v>0</v>
      </c>
      <c r="O22" s="11">
        <v>-0.029406054222669297</v>
      </c>
      <c r="P22" s="11">
        <v>-0.034731537764140015</v>
      </c>
      <c r="R22" s="1"/>
    </row>
    <row r="23" spans="1:18" ht="12.75">
      <c r="A23" s="1"/>
      <c r="B23" s="13"/>
      <c r="C23" s="1"/>
      <c r="D23" s="1"/>
      <c r="E23" s="13"/>
      <c r="F23" s="1"/>
      <c r="G23" s="1"/>
      <c r="H23" s="1"/>
      <c r="I23" s="1"/>
      <c r="J23" s="1"/>
      <c r="K23" s="1"/>
      <c r="L23" s="1"/>
      <c r="N23" s="12" t="s">
        <v>1</v>
      </c>
      <c r="O23" s="11">
        <v>-0.0105</v>
      </c>
      <c r="P23" s="11">
        <v>-0.006461857179081747</v>
      </c>
      <c r="R23" s="1"/>
    </row>
    <row r="24" spans="1:18" ht="12.75">
      <c r="A24" s="1"/>
      <c r="B24" s="13"/>
      <c r="C24" s="1"/>
      <c r="D24" s="1"/>
      <c r="E24" s="13"/>
      <c r="F24" s="1"/>
      <c r="G24" s="1"/>
      <c r="H24" s="1"/>
      <c r="I24" s="1"/>
      <c r="J24" s="1"/>
      <c r="K24" s="1"/>
      <c r="L24" s="1"/>
      <c r="N24" s="12" t="s">
        <v>6</v>
      </c>
      <c r="O24" s="11">
        <v>0.0529</v>
      </c>
      <c r="P24" s="11">
        <v>0.0594</v>
      </c>
      <c r="R24" s="1"/>
    </row>
    <row r="25" spans="1:18" ht="12.75">
      <c r="A25" s="1"/>
      <c r="B25" s="13"/>
      <c r="C25" s="1"/>
      <c r="D25" s="1"/>
      <c r="E25" s="13"/>
      <c r="F25" s="1"/>
      <c r="G25" s="1"/>
      <c r="H25" s="1"/>
      <c r="I25" s="1"/>
      <c r="J25" s="1"/>
      <c r="K25" s="1"/>
      <c r="L25" s="1"/>
      <c r="R25" s="1"/>
    </row>
    <row r="26" spans="1:18" ht="12.75">
      <c r="A26" s="1"/>
      <c r="B26" s="13"/>
      <c r="C26" s="1"/>
      <c r="D26" s="1"/>
      <c r="E26" s="13"/>
      <c r="F26" s="1"/>
      <c r="G26" s="1"/>
      <c r="H26" s="1"/>
      <c r="I26" s="1"/>
      <c r="J26" s="1"/>
      <c r="K26" s="1"/>
      <c r="L26" s="1"/>
      <c r="R26" s="1"/>
    </row>
    <row r="27" spans="1:18" ht="12.75">
      <c r="A27" s="1"/>
      <c r="B27" s="13"/>
      <c r="C27" s="1"/>
      <c r="D27" s="1"/>
      <c r="E27" s="13"/>
      <c r="F27" s="1"/>
      <c r="G27" s="1"/>
      <c r="H27" s="1"/>
      <c r="I27" s="1"/>
      <c r="J27" s="1"/>
      <c r="K27" s="1"/>
      <c r="L27" s="1"/>
      <c r="R27" s="1"/>
    </row>
    <row r="28" spans="1:18" ht="12.75">
      <c r="A28" s="1"/>
      <c r="B28" s="13"/>
      <c r="C28" s="1"/>
      <c r="D28" s="1"/>
      <c r="E28" s="13"/>
      <c r="F28" s="1"/>
      <c r="G28" s="1"/>
      <c r="H28" s="1"/>
      <c r="I28" s="1"/>
      <c r="J28" s="1"/>
      <c r="K28" s="1"/>
      <c r="L28" s="1"/>
      <c r="R28" s="1"/>
    </row>
    <row r="29" spans="1:18" ht="12.75">
      <c r="A29" s="1"/>
      <c r="B29" s="13"/>
      <c r="C29" s="1"/>
      <c r="D29" s="1"/>
      <c r="E29" s="13"/>
      <c r="F29" s="1"/>
      <c r="G29" s="1"/>
      <c r="H29" s="1"/>
      <c r="I29" s="1"/>
      <c r="J29" s="1"/>
      <c r="K29" s="1"/>
      <c r="L29" s="1"/>
      <c r="R29" s="1"/>
    </row>
    <row r="30" spans="1:18" ht="12.75">
      <c r="A30" s="1"/>
      <c r="B30" s="13"/>
      <c r="C30" s="1"/>
      <c r="D30" s="1"/>
      <c r="E30" s="13"/>
      <c r="F30" s="1"/>
      <c r="G30" s="1"/>
      <c r="H30" s="1"/>
      <c r="I30" s="1"/>
      <c r="J30" s="1"/>
      <c r="K30" s="1"/>
      <c r="L30" s="1"/>
      <c r="R30" s="1"/>
    </row>
    <row r="31" spans="1:18" ht="12.75">
      <c r="A31" s="1"/>
      <c r="B31" s="13"/>
      <c r="C31" s="1"/>
      <c r="D31" s="1"/>
      <c r="E31" s="13"/>
      <c r="F31" s="1"/>
      <c r="G31" s="1"/>
      <c r="H31" s="1"/>
      <c r="I31" s="1"/>
      <c r="J31" s="1"/>
      <c r="K31" s="1"/>
      <c r="L31" s="1"/>
      <c r="M31" s="1"/>
      <c r="N31" s="1"/>
      <c r="O31" s="1"/>
      <c r="P31" s="5"/>
      <c r="Q31" s="5"/>
      <c r="R31" s="5"/>
    </row>
    <row r="32" spans="1:18" ht="12.75">
      <c r="A32" s="1"/>
      <c r="B32" s="13"/>
      <c r="C32" s="1"/>
      <c r="D32" s="1"/>
      <c r="E32" s="13"/>
      <c r="F32" s="1"/>
      <c r="G32" s="1"/>
      <c r="H32" s="1"/>
      <c r="I32" s="1"/>
      <c r="J32" s="1"/>
      <c r="K32" s="1"/>
      <c r="L32" s="1"/>
      <c r="M32" s="1"/>
      <c r="N32" s="1"/>
      <c r="O32" s="1"/>
      <c r="P32" s="5"/>
      <c r="Q32" s="5"/>
      <c r="R32" s="5"/>
    </row>
    <row r="33" spans="1:18" ht="12.75">
      <c r="A33" s="1"/>
      <c r="B33" s="13"/>
      <c r="C33" s="1"/>
      <c r="D33" s="1"/>
      <c r="E33" s="13"/>
      <c r="F33" s="1"/>
      <c r="G33" s="1"/>
      <c r="H33" s="1"/>
      <c r="I33" s="1"/>
      <c r="J33" s="1"/>
      <c r="K33" s="1"/>
      <c r="L33" s="1"/>
      <c r="M33" s="1"/>
      <c r="N33" s="1"/>
      <c r="O33" s="1"/>
      <c r="P33" s="5"/>
      <c r="Q33" s="5"/>
      <c r="R33" s="5"/>
    </row>
    <row r="34" spans="1:18" ht="12.75">
      <c r="A34" s="1"/>
      <c r="B34" s="13"/>
      <c r="C34" s="1"/>
      <c r="D34" s="1"/>
      <c r="E34" s="13"/>
      <c r="F34" s="1"/>
      <c r="G34" s="1"/>
      <c r="H34" s="1"/>
      <c r="I34" s="1"/>
      <c r="J34" s="1"/>
      <c r="K34" s="1"/>
      <c r="L34" s="1"/>
      <c r="M34" s="1"/>
      <c r="N34" s="1"/>
      <c r="O34" s="1"/>
      <c r="P34" s="5"/>
      <c r="Q34" s="5"/>
      <c r="R34" s="5"/>
    </row>
    <row r="35" spans="1:18" ht="12.75">
      <c r="A35" s="1"/>
      <c r="B35" s="13"/>
      <c r="C35" s="1"/>
      <c r="D35" s="1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  <c r="P35" s="5"/>
      <c r="Q35" s="5"/>
      <c r="R35" s="5"/>
    </row>
    <row r="36" spans="1:26" ht="12.75">
      <c r="A36" s="1"/>
      <c r="B36" s="13"/>
      <c r="C36" s="1"/>
      <c r="D36" s="1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5"/>
      <c r="Q36" s="5"/>
      <c r="R36" s="5"/>
      <c r="V36" s="1"/>
      <c r="W36" s="1"/>
      <c r="X36" s="5"/>
      <c r="Y36" s="1"/>
      <c r="Z36" s="1"/>
    </row>
    <row r="37" spans="1:26" ht="12.75">
      <c r="A37" s="1"/>
      <c r="B37" s="13"/>
      <c r="C37" s="1"/>
      <c r="D37" s="1"/>
      <c r="E37" s="13"/>
      <c r="F37" s="1"/>
      <c r="G37" s="1"/>
      <c r="H37" s="1"/>
      <c r="I37" s="1"/>
      <c r="J37" s="1"/>
      <c r="K37" s="1"/>
      <c r="L37" s="1"/>
      <c r="M37" s="1"/>
      <c r="N37" s="1"/>
      <c r="O37" s="1"/>
      <c r="P37" s="5"/>
      <c r="Q37" s="5"/>
      <c r="R37" s="5"/>
      <c r="V37" s="1"/>
      <c r="W37" s="1"/>
      <c r="X37" s="5"/>
      <c r="Y37" s="1"/>
      <c r="Z37" s="1"/>
    </row>
    <row r="38" spans="1:26" ht="12.75">
      <c r="A38" s="1"/>
      <c r="B38" s="1"/>
      <c r="C38" s="4" t="s">
        <v>4</v>
      </c>
      <c r="D38" s="14" t="s">
        <v>5</v>
      </c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5"/>
      <c r="Q38" s="5"/>
      <c r="R38" s="5"/>
      <c r="V38" s="1"/>
      <c r="W38" s="1"/>
      <c r="X38" s="5"/>
      <c r="Y38" s="1"/>
      <c r="Z38" s="1"/>
    </row>
    <row r="39" spans="1:26" ht="12.75">
      <c r="A39" s="1"/>
      <c r="B39" s="7">
        <v>1990</v>
      </c>
      <c r="C39" s="15">
        <v>582771557</v>
      </c>
      <c r="D39" s="11">
        <v>-0.045578017728175955</v>
      </c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5"/>
      <c r="Q39" s="5"/>
      <c r="R39" s="5"/>
      <c r="V39" s="1"/>
      <c r="W39" s="1"/>
      <c r="X39" s="5"/>
      <c r="Y39" s="1"/>
      <c r="Z39" s="1"/>
    </row>
    <row r="40" spans="1:26" ht="12.75">
      <c r="A40" s="1"/>
      <c r="B40" s="7">
        <v>1991</v>
      </c>
      <c r="C40" s="15">
        <v>516009540</v>
      </c>
      <c r="D40" s="11">
        <v>-0.11455949796808632</v>
      </c>
      <c r="E40" s="13"/>
      <c r="F40" s="1"/>
      <c r="G40" s="1"/>
      <c r="H40" s="1"/>
      <c r="I40" s="1"/>
      <c r="J40" s="1"/>
      <c r="K40" s="1"/>
      <c r="L40" s="1"/>
      <c r="M40" s="1"/>
      <c r="N40" s="1"/>
      <c r="O40" s="1"/>
      <c r="P40" s="5"/>
      <c r="Q40" s="5"/>
      <c r="R40" s="5"/>
      <c r="V40" s="1"/>
      <c r="W40" s="1"/>
      <c r="X40" s="5"/>
      <c r="Y40" s="1"/>
      <c r="Z40" s="1"/>
    </row>
    <row r="41" spans="1:26" ht="12.75">
      <c r="A41" s="1"/>
      <c r="B41" s="7">
        <v>1992</v>
      </c>
      <c r="C41" s="15">
        <v>625667495</v>
      </c>
      <c r="D41" s="11">
        <v>0.2125114876752085</v>
      </c>
      <c r="E41" s="13"/>
      <c r="F41" s="1"/>
      <c r="G41" s="1"/>
      <c r="H41" s="1"/>
      <c r="I41" s="1"/>
      <c r="J41" s="1"/>
      <c r="K41" s="1"/>
      <c r="L41" s="1"/>
      <c r="M41" s="4" t="s">
        <v>4</v>
      </c>
      <c r="N41" s="1"/>
      <c r="O41" s="16"/>
      <c r="P41" s="4" t="s">
        <v>3</v>
      </c>
      <c r="Q41" s="4" t="s">
        <v>4</v>
      </c>
      <c r="R41" s="1"/>
      <c r="V41" s="1"/>
      <c r="W41" s="1"/>
      <c r="X41" s="5"/>
      <c r="Y41" s="1"/>
      <c r="Z41" s="1"/>
    </row>
    <row r="42" spans="1:26" ht="12.75">
      <c r="A42" s="1"/>
      <c r="B42" s="7">
        <v>1993</v>
      </c>
      <c r="C42" s="15">
        <v>588701807</v>
      </c>
      <c r="D42" s="11">
        <v>-0.05908200169484592</v>
      </c>
      <c r="E42" s="13"/>
      <c r="F42" s="1"/>
      <c r="G42" s="1"/>
      <c r="H42" s="1"/>
      <c r="I42" s="1"/>
      <c r="J42" s="1"/>
      <c r="K42" s="1"/>
      <c r="L42" s="7">
        <v>1990</v>
      </c>
      <c r="M42" s="17">
        <f aca="true" t="shared" si="0" ref="M42:M56">(Q42/P42)*1</f>
        <v>0.14501632779031987</v>
      </c>
      <c r="N42" s="1"/>
      <c r="O42" s="1"/>
      <c r="P42" s="8">
        <v>4018661663</v>
      </c>
      <c r="Q42" s="15">
        <v>582771557</v>
      </c>
      <c r="R42" s="1"/>
      <c r="Y42" s="1"/>
      <c r="Z42" s="1"/>
    </row>
    <row r="43" spans="1:26" ht="12.75">
      <c r="A43" s="1"/>
      <c r="B43" s="7">
        <v>1994</v>
      </c>
      <c r="C43" s="15">
        <v>638832419</v>
      </c>
      <c r="D43" s="11">
        <v>0.0851545067535354</v>
      </c>
      <c r="E43" s="13"/>
      <c r="F43" s="1"/>
      <c r="G43" s="1"/>
      <c r="H43" s="1"/>
      <c r="I43" s="1"/>
      <c r="J43" s="1"/>
      <c r="K43" s="1"/>
      <c r="L43" s="7">
        <v>1991</v>
      </c>
      <c r="M43" s="17">
        <f t="shared" si="0"/>
        <v>0.12591769861271604</v>
      </c>
      <c r="N43" s="1"/>
      <c r="O43" s="1"/>
      <c r="P43" s="8">
        <v>4097990558</v>
      </c>
      <c r="Q43" s="15">
        <v>516009540</v>
      </c>
      <c r="R43" s="1"/>
      <c r="Y43" s="1"/>
      <c r="Z43" s="1"/>
    </row>
    <row r="44" spans="1:26" ht="12.75">
      <c r="A44" s="1"/>
      <c r="B44" s="7">
        <v>1995</v>
      </c>
      <c r="C44" s="15">
        <v>660235043</v>
      </c>
      <c r="D44" s="11">
        <v>0.033502720531157014</v>
      </c>
      <c r="E44" s="13"/>
      <c r="F44" s="1"/>
      <c r="G44" s="1"/>
      <c r="H44" s="1"/>
      <c r="I44" s="1"/>
      <c r="J44" s="1"/>
      <c r="K44" s="1"/>
      <c r="L44" s="7">
        <v>1992</v>
      </c>
      <c r="M44" s="17">
        <f t="shared" si="0"/>
        <v>0.14864457246902332</v>
      </c>
      <c r="N44" s="1"/>
      <c r="O44" s="1"/>
      <c r="P44" s="8">
        <v>4209151297</v>
      </c>
      <c r="Q44" s="15">
        <v>625667495</v>
      </c>
      <c r="R44" s="1"/>
      <c r="Y44" s="1"/>
      <c r="Z44" s="1"/>
    </row>
    <row r="45" spans="1:26" ht="12.75">
      <c r="A45" s="1"/>
      <c r="B45" s="7">
        <v>1996</v>
      </c>
      <c r="C45" s="15">
        <v>834653369</v>
      </c>
      <c r="D45" s="11">
        <v>0.2641761109914307</v>
      </c>
      <c r="E45" s="13"/>
      <c r="F45" s="1"/>
      <c r="G45" s="1"/>
      <c r="H45" s="1"/>
      <c r="I45" s="1"/>
      <c r="J45" s="1"/>
      <c r="K45" s="1"/>
      <c r="L45" s="7">
        <v>1993</v>
      </c>
      <c r="M45" s="17">
        <f t="shared" si="0"/>
        <v>0.1285057545769872</v>
      </c>
      <c r="N45" s="1"/>
      <c r="O45" s="1"/>
      <c r="P45" s="8">
        <v>4581131864</v>
      </c>
      <c r="Q45" s="15">
        <v>588701807</v>
      </c>
      <c r="R45" s="1"/>
      <c r="Y45" s="1"/>
      <c r="Z45" s="1"/>
    </row>
    <row r="46" spans="1:26" ht="12.75">
      <c r="A46" s="1"/>
      <c r="B46" s="7">
        <v>1997</v>
      </c>
      <c r="C46" s="15">
        <v>894387246</v>
      </c>
      <c r="D46" s="11">
        <v>0.07156728675470068</v>
      </c>
      <c r="E46" s="13"/>
      <c r="F46" s="1"/>
      <c r="G46" s="1"/>
      <c r="H46" s="1"/>
      <c r="I46" s="1"/>
      <c r="J46" s="1"/>
      <c r="K46" s="1"/>
      <c r="L46" s="7">
        <v>1994</v>
      </c>
      <c r="M46" s="17">
        <f t="shared" si="0"/>
        <v>0.12965005004723015</v>
      </c>
      <c r="N46" s="1"/>
      <c r="O46" s="1"/>
      <c r="P46" s="8">
        <v>4927359602</v>
      </c>
      <c r="Q46" s="15">
        <v>638832419</v>
      </c>
      <c r="R46" s="1"/>
      <c r="Y46" s="1"/>
      <c r="Z46" s="1"/>
    </row>
    <row r="47" spans="1:26" ht="12.75">
      <c r="A47" s="1"/>
      <c r="B47" s="7">
        <v>1998</v>
      </c>
      <c r="C47" s="15">
        <v>968646494</v>
      </c>
      <c r="D47" s="11">
        <v>0.08302807126567635</v>
      </c>
      <c r="E47" s="13"/>
      <c r="F47" s="1"/>
      <c r="G47" s="1"/>
      <c r="H47" s="1"/>
      <c r="I47" s="1"/>
      <c r="J47" s="1"/>
      <c r="K47" s="1"/>
      <c r="L47" s="7">
        <v>1995</v>
      </c>
      <c r="M47" s="17">
        <f t="shared" si="0"/>
        <v>0.12318558863382863</v>
      </c>
      <c r="N47" s="1"/>
      <c r="O47" s="1"/>
      <c r="P47" s="8">
        <v>5359677624</v>
      </c>
      <c r="Q47" s="15">
        <v>660235043</v>
      </c>
      <c r="R47" s="1"/>
      <c r="Y47" s="1"/>
      <c r="Z47" s="1"/>
    </row>
    <row r="48" spans="1:26" ht="12.75">
      <c r="A48" s="1"/>
      <c r="B48" s="7">
        <v>1999</v>
      </c>
      <c r="C48" s="15">
        <v>1059036097</v>
      </c>
      <c r="D48" s="11">
        <v>0.09331536691650896</v>
      </c>
      <c r="E48" s="13"/>
      <c r="F48" s="1"/>
      <c r="G48" s="1"/>
      <c r="H48" s="1"/>
      <c r="I48" s="1"/>
      <c r="J48" s="1"/>
      <c r="K48" s="1"/>
      <c r="L48" s="7">
        <v>1996</v>
      </c>
      <c r="M48" s="17">
        <f t="shared" si="0"/>
        <v>0.14478948882715406</v>
      </c>
      <c r="N48" s="1"/>
      <c r="O48" s="1"/>
      <c r="P48" s="8">
        <v>5764599183</v>
      </c>
      <c r="Q48" s="15">
        <v>834653369</v>
      </c>
      <c r="R48" s="1"/>
      <c r="Y48" s="1"/>
      <c r="Z48" s="1"/>
    </row>
    <row r="49" spans="1:26" ht="12.75">
      <c r="A49" s="1"/>
      <c r="B49" s="7">
        <v>2000</v>
      </c>
      <c r="C49" s="15">
        <v>1106846589</v>
      </c>
      <c r="D49" s="11">
        <v>0.04514529026483221</v>
      </c>
      <c r="E49" s="13"/>
      <c r="F49" s="1"/>
      <c r="G49" s="1"/>
      <c r="H49" s="1"/>
      <c r="I49" s="1"/>
      <c r="J49" s="1"/>
      <c r="K49" s="1"/>
      <c r="L49" s="7">
        <v>1997</v>
      </c>
      <c r="M49" s="17">
        <f t="shared" si="0"/>
        <v>0.14076946260920697</v>
      </c>
      <c r="N49" s="1"/>
      <c r="O49" s="1"/>
      <c r="P49" s="8">
        <v>6353560136</v>
      </c>
      <c r="Q49" s="15">
        <v>894387246</v>
      </c>
      <c r="R49" s="1"/>
      <c r="Y49" s="1"/>
      <c r="Z49" s="1"/>
    </row>
    <row r="50" spans="1:26" ht="12.75">
      <c r="A50" s="1"/>
      <c r="B50" s="7">
        <v>2001</v>
      </c>
      <c r="C50" s="15">
        <v>1341199373</v>
      </c>
      <c r="D50" s="11">
        <v>0.21173014067986615</v>
      </c>
      <c r="E50" s="13"/>
      <c r="F50" s="1"/>
      <c r="G50" s="1"/>
      <c r="H50" s="1"/>
      <c r="I50" s="1"/>
      <c r="J50" s="1"/>
      <c r="K50" s="1"/>
      <c r="L50" s="7">
        <v>1998</v>
      </c>
      <c r="M50" s="17">
        <f t="shared" si="0"/>
        <v>0.13591933359276095</v>
      </c>
      <c r="N50" s="1"/>
      <c r="O50" s="1"/>
      <c r="P50" s="8">
        <v>7126627746</v>
      </c>
      <c r="Q50" s="15">
        <v>968646494</v>
      </c>
      <c r="R50" s="1"/>
      <c r="Y50" s="1"/>
      <c r="Z50" s="1"/>
    </row>
    <row r="51" spans="1:26" ht="12.75">
      <c r="A51" s="1"/>
      <c r="B51" s="12" t="s">
        <v>0</v>
      </c>
      <c r="C51" s="15">
        <v>1372786018</v>
      </c>
      <c r="D51" s="11">
        <v>0.023551043667241558</v>
      </c>
      <c r="E51" s="13"/>
      <c r="F51" s="1"/>
      <c r="G51" s="1"/>
      <c r="H51" s="1"/>
      <c r="I51" s="1"/>
      <c r="J51" s="1"/>
      <c r="K51" s="1"/>
      <c r="L51" s="7">
        <v>1999</v>
      </c>
      <c r="M51" s="17">
        <f t="shared" si="0"/>
        <v>0.13586233942600573</v>
      </c>
      <c r="N51" s="1"/>
      <c r="O51" s="1"/>
      <c r="P51" s="8">
        <v>7794920222</v>
      </c>
      <c r="Q51" s="15">
        <v>1059036097</v>
      </c>
      <c r="R51" s="1"/>
      <c r="Y51" s="1"/>
      <c r="Z51" s="1"/>
    </row>
    <row r="52" spans="1:26" ht="12.75">
      <c r="A52" s="1"/>
      <c r="B52" s="12" t="s">
        <v>1</v>
      </c>
      <c r="C52" s="15">
        <v>1436462191</v>
      </c>
      <c r="D52" s="11">
        <v>0.046384631082394955</v>
      </c>
      <c r="E52" s="13"/>
      <c r="F52" s="1"/>
      <c r="G52" s="1"/>
      <c r="H52" s="1"/>
      <c r="I52" s="1"/>
      <c r="J52" s="1"/>
      <c r="K52" s="1"/>
      <c r="L52" s="7">
        <v>2000</v>
      </c>
      <c r="M52" s="17">
        <f t="shared" si="0"/>
        <v>0.13309016040572647</v>
      </c>
      <c r="N52" s="1"/>
      <c r="O52" s="1"/>
      <c r="P52" s="8">
        <v>8316517056</v>
      </c>
      <c r="Q52" s="15">
        <v>1106846589</v>
      </c>
      <c r="R52" s="1"/>
      <c r="Y52" s="1"/>
      <c r="Z52" s="1"/>
    </row>
    <row r="53" spans="1:26" ht="12.75">
      <c r="A53" s="1"/>
      <c r="B53" s="12" t="s">
        <v>6</v>
      </c>
      <c r="C53" s="15">
        <v>1465348511</v>
      </c>
      <c r="D53" s="11">
        <v>0.0201</v>
      </c>
      <c r="E53" s="13"/>
      <c r="F53" s="1"/>
      <c r="G53" s="1"/>
      <c r="H53" s="1"/>
      <c r="I53" s="1"/>
      <c r="J53" s="1"/>
      <c r="K53" s="1"/>
      <c r="L53" s="7">
        <v>2001</v>
      </c>
      <c r="M53" s="17">
        <f t="shared" si="0"/>
        <v>0.1509394098613886</v>
      </c>
      <c r="N53" s="1"/>
      <c r="O53" s="1"/>
      <c r="P53" s="8">
        <v>8885680514</v>
      </c>
      <c r="Q53" s="15">
        <v>1341199373</v>
      </c>
      <c r="R53" s="1"/>
      <c r="Y53" s="1"/>
      <c r="Z53" s="1"/>
    </row>
    <row r="54" spans="1:26" ht="12.75">
      <c r="A54" s="1"/>
      <c r="B54" s="13"/>
      <c r="C54" s="1"/>
      <c r="D54" s="1"/>
      <c r="E54" s="13"/>
      <c r="F54" s="1"/>
      <c r="G54" s="1"/>
      <c r="H54" s="1"/>
      <c r="I54" s="1"/>
      <c r="J54" s="1"/>
      <c r="K54" s="1"/>
      <c r="L54" s="12" t="s">
        <v>0</v>
      </c>
      <c r="M54" s="17">
        <f t="shared" si="0"/>
        <v>0.1591748961203444</v>
      </c>
      <c r="N54" s="1"/>
      <c r="O54" s="1"/>
      <c r="P54" s="8">
        <v>8624387711</v>
      </c>
      <c r="Q54" s="15">
        <v>1372786018</v>
      </c>
      <c r="R54" s="1"/>
      <c r="Y54" s="1"/>
      <c r="Z54" s="1"/>
    </row>
    <row r="55" spans="1:26" ht="12.75">
      <c r="A55" s="1"/>
      <c r="B55" s="13"/>
      <c r="C55" s="1"/>
      <c r="D55" s="1"/>
      <c r="E55" s="13"/>
      <c r="F55" s="1"/>
      <c r="G55" s="1"/>
      <c r="H55" s="1"/>
      <c r="I55" s="1"/>
      <c r="J55" s="1"/>
      <c r="K55" s="1"/>
      <c r="L55" s="12" t="s">
        <v>1</v>
      </c>
      <c r="M55" s="17">
        <f t="shared" si="0"/>
        <v>0.1683238214535996</v>
      </c>
      <c r="N55" s="1"/>
      <c r="O55" s="1"/>
      <c r="P55" s="8">
        <v>8533920978</v>
      </c>
      <c r="Q55" s="15">
        <v>1436462191</v>
      </c>
      <c r="R55" s="1"/>
      <c r="Y55" s="1"/>
      <c r="Z55" s="1"/>
    </row>
    <row r="56" spans="1:26" ht="12.75">
      <c r="A56" s="1"/>
      <c r="B56" s="13"/>
      <c r="C56" s="1"/>
      <c r="D56" s="1"/>
      <c r="E56" s="13"/>
      <c r="F56" s="1"/>
      <c r="G56" s="1"/>
      <c r="H56" s="1"/>
      <c r="I56" s="1"/>
      <c r="J56" s="1"/>
      <c r="K56" s="1"/>
      <c r="L56" s="12" t="s">
        <v>6</v>
      </c>
      <c r="M56" s="17">
        <f t="shared" si="0"/>
        <v>0.16308892307474315</v>
      </c>
      <c r="N56" s="1"/>
      <c r="O56" s="1"/>
      <c r="P56" s="8">
        <v>8984966504</v>
      </c>
      <c r="Q56" s="15">
        <v>1465348511</v>
      </c>
      <c r="R56" s="1"/>
      <c r="Y56" s="1"/>
      <c r="Z56" s="1"/>
    </row>
    <row r="57" spans="1:26" ht="12.75">
      <c r="A57" s="1"/>
      <c r="B57" s="13"/>
      <c r="C57" s="1"/>
      <c r="D57" s="1"/>
      <c r="E57" s="13"/>
      <c r="F57" s="1"/>
      <c r="G57" s="1"/>
      <c r="H57" s="1"/>
      <c r="I57" s="1"/>
      <c r="J57" s="1"/>
      <c r="K57" s="1"/>
      <c r="R57" s="1"/>
      <c r="Y57" s="1"/>
      <c r="Z57" s="1"/>
    </row>
    <row r="58" spans="1:26" ht="12.75">
      <c r="A58" s="1"/>
      <c r="B58" s="13"/>
      <c r="C58" s="1"/>
      <c r="D58" s="1"/>
      <c r="E58" s="13"/>
      <c r="F58" s="1"/>
      <c r="G58" s="1"/>
      <c r="H58" s="1"/>
      <c r="I58" s="1"/>
      <c r="J58" s="1"/>
      <c r="K58" s="1"/>
      <c r="L58" s="1"/>
      <c r="M58" s="1"/>
      <c r="N58" s="1"/>
      <c r="V58" s="1"/>
      <c r="W58" s="1"/>
      <c r="X58" s="1"/>
      <c r="Y58" s="1"/>
      <c r="Z58" s="1"/>
    </row>
    <row r="59" spans="1:26" ht="6.75" customHeight="1">
      <c r="A59" s="1"/>
      <c r="B59" s="13"/>
      <c r="C59" s="1"/>
      <c r="D59" s="1"/>
      <c r="E59" s="13"/>
      <c r="F59" s="1"/>
      <c r="G59" s="1"/>
      <c r="H59" s="1"/>
      <c r="I59" s="1"/>
      <c r="J59" s="1"/>
      <c r="K59" s="1"/>
      <c r="L59" s="1"/>
      <c r="M59" s="1"/>
      <c r="N59" s="1"/>
      <c r="O59" s="1"/>
      <c r="P59" s="5"/>
      <c r="Q59" s="5"/>
      <c r="R59" s="5"/>
      <c r="V59" s="1"/>
      <c r="W59" s="18"/>
      <c r="X59" s="1"/>
      <c r="Y59" s="1"/>
      <c r="Z59" s="1"/>
    </row>
    <row r="60" spans="1:22" ht="12.75">
      <c r="A60" s="1"/>
      <c r="B60" s="13"/>
      <c r="C60" s="1"/>
      <c r="D60" s="1"/>
      <c r="E60" s="13"/>
      <c r="F60" s="1"/>
      <c r="G60" s="1"/>
      <c r="H60" s="1"/>
      <c r="I60" s="1"/>
      <c r="J60" s="1"/>
      <c r="K60" s="1"/>
      <c r="L60" s="1"/>
      <c r="M60" s="1"/>
      <c r="N60" s="1"/>
      <c r="O60" s="1"/>
      <c r="P60" s="5"/>
      <c r="Q60" s="5"/>
      <c r="R60" s="5"/>
      <c r="V60" s="7"/>
    </row>
    <row r="61" ht="12.75">
      <c r="V61" s="7"/>
    </row>
    <row r="62" ht="12.75">
      <c r="V62" s="7"/>
    </row>
    <row r="63" ht="12.75">
      <c r="V63" s="7"/>
    </row>
    <row r="64" ht="12.75">
      <c r="V64" s="7"/>
    </row>
    <row r="65" ht="12.75">
      <c r="V65" s="7"/>
    </row>
    <row r="66" ht="12.75">
      <c r="V66" s="7"/>
    </row>
    <row r="67" ht="12.75">
      <c r="V67" s="7"/>
    </row>
    <row r="68" ht="12.75">
      <c r="V68" s="7"/>
    </row>
    <row r="69" ht="12.75">
      <c r="V69" s="7"/>
    </row>
    <row r="70" ht="12.75">
      <c r="V70" s="7"/>
    </row>
    <row r="71" ht="12.75">
      <c r="V71" s="7"/>
    </row>
    <row r="72" ht="12.75">
      <c r="V72" s="7"/>
    </row>
    <row r="73" ht="12.75">
      <c r="V73" s="12"/>
    </row>
    <row r="74" ht="12.75">
      <c r="V74" s="12"/>
    </row>
    <row r="75" ht="12.75">
      <c r="V75" s="1"/>
    </row>
    <row r="76" ht="12.75">
      <c r="V76" s="1"/>
    </row>
    <row r="77" spans="22:26" ht="12.75">
      <c r="V77" s="1"/>
      <c r="W77" s="1"/>
      <c r="X77" s="1"/>
      <c r="Y77" s="1"/>
      <c r="Z77" s="1"/>
    </row>
    <row r="78" spans="22:26" ht="12.75">
      <c r="V78" s="1"/>
      <c r="W78" s="1"/>
      <c r="X78" s="1"/>
      <c r="Y78" s="1"/>
      <c r="Z78" s="1"/>
    </row>
    <row r="79" spans="22:26" ht="12.75">
      <c r="V79" s="1"/>
      <c r="Z79" s="1"/>
    </row>
    <row r="80" spans="22:26" ht="12.75">
      <c r="V80" s="1"/>
      <c r="Z80" s="1"/>
    </row>
    <row r="81" spans="22:26" ht="12.75">
      <c r="V81" s="1"/>
      <c r="Z81" s="1"/>
    </row>
    <row r="82" spans="22:26" ht="12.75">
      <c r="V82" s="1"/>
      <c r="Z82" s="1"/>
    </row>
    <row r="83" spans="22:26" ht="12.75">
      <c r="V83" s="1"/>
      <c r="Z83" s="1"/>
    </row>
    <row r="84" spans="22:26" ht="12.75">
      <c r="V84" s="1"/>
      <c r="Z84" s="1"/>
    </row>
    <row r="85" spans="22:26" ht="12.75">
      <c r="V85" s="1"/>
      <c r="Z85" s="1"/>
    </row>
    <row r="86" spans="22:26" ht="12.75">
      <c r="V86" s="1"/>
      <c r="Z86" s="1"/>
    </row>
    <row r="87" spans="22:26" ht="12.75">
      <c r="V87" s="1"/>
      <c r="Z87" s="1"/>
    </row>
    <row r="88" spans="22:26" ht="12.75">
      <c r="V88" s="1"/>
      <c r="Z88" s="1"/>
    </row>
    <row r="89" spans="22:26" ht="12.75">
      <c r="V89" s="1"/>
      <c r="Z89" s="1"/>
    </row>
    <row r="90" spans="22:26" ht="12.75">
      <c r="V90" s="1"/>
      <c r="Z90" s="1"/>
    </row>
    <row r="91" spans="22:26" ht="12.75">
      <c r="V91" s="1"/>
      <c r="Z91" s="1"/>
    </row>
    <row r="92" spans="22:26" ht="12.75">
      <c r="V92" s="1"/>
      <c r="Z92" s="1"/>
    </row>
    <row r="93" spans="22:26" ht="12.75">
      <c r="V93" s="1"/>
      <c r="Z93" s="1"/>
    </row>
    <row r="94" spans="22:26" ht="12.75">
      <c r="V94" s="1"/>
      <c r="Z94" s="1"/>
    </row>
  </sheetData>
  <printOptions horizontalCentered="1"/>
  <pageMargins left="0.21" right="0" top="0.5" bottom="0" header="0.17" footer="0"/>
  <pageSetup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DOREmployee</cp:lastModifiedBy>
  <cp:lastPrinted>2008-05-09T18:48:31Z</cp:lastPrinted>
  <dcterms:created xsi:type="dcterms:W3CDTF">2003-09-16T19:29:02Z</dcterms:created>
  <dcterms:modified xsi:type="dcterms:W3CDTF">2008-05-09T18:48:40Z</dcterms:modified>
  <cp:category/>
  <cp:version/>
  <cp:contentType/>
  <cp:contentStatus/>
</cp:coreProperties>
</file>