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290" windowWidth="10425" windowHeight="9120" activeTab="0"/>
  </bookViews>
  <sheets>
    <sheet name="County" sheetId="1" r:id="rId1"/>
    <sheet name="City" sheetId="2" r:id="rId2"/>
    <sheet name="Business" sheetId="3" r:id="rId3"/>
    <sheet name="Footnote" sheetId="4" r:id="rId4"/>
  </sheets>
  <definedNames>
    <definedName name="_xlnm.Print_Area" localSheetId="2">'Business'!$A$1:$K$81</definedName>
    <definedName name="_xlnm.Print_Area" localSheetId="0">'County'!$A$1:$K$78</definedName>
  </definedNames>
  <calcPr fullCalcOnLoad="1"/>
</workbook>
</file>

<file path=xl/sharedStrings.xml><?xml version="1.0" encoding="utf-8"?>
<sst xmlns="http://schemas.openxmlformats.org/spreadsheetml/2006/main" count="422" uniqueCount="357">
  <si>
    <t>County</t>
  </si>
  <si>
    <t>Gross
Collections*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</si>
  <si>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</si>
  <si>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</si>
  <si>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</si>
  <si>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</si>
  <si>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</si>
  <si>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</si>
  <si>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</si>
  <si>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</si>
  <si>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</si>
  <si>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</si>
  <si>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</si>
  <si>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</si>
  <si>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</si>
  <si>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</si>
  <si>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</si>
  <si>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</si>
  <si>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</si>
  <si>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</si>
  <si>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</si>
  <si>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</si>
  <si>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</si>
  <si>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</si>
  <si>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</si>
  <si>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</si>
  <si>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</si>
  <si>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</si>
  <si>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</si>
  <si>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</si>
  <si>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</si>
  <si>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</si>
  <si>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</si>
  <si>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</si>
  <si>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</si>
  <si>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</si>
  <si>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</si>
  <si>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</si>
  <si>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</si>
  <si>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</si>
  <si>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</si>
  <si>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</si>
  <si>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</si>
  <si>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</si>
  <si>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</si>
  <si>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</si>
  <si>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</si>
  <si>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</si>
  <si>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</si>
  <si>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</si>
  <si>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</si>
  <si>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</si>
  <si>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</si>
  <si>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</si>
  <si>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</si>
  <si>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</si>
  <si>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</si>
  <si>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</si>
  <si>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</si>
  <si>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</si>
  <si>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</si>
  <si>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</si>
  <si>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</si>
  <si>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</si>
  <si>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</si>
  <si>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</si>
  <si>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</si>
  <si>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</si>
  <si>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</si>
  <si>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</si>
  <si>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</si>
  <si>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</si>
  <si>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</si>
  <si>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</si>
  <si>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</si>
  <si>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</si>
  <si>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</si>
  <si>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</si>
  <si>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</si>
  <si>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</si>
  <si>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</si>
  <si>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</si>
  <si>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</si>
  <si>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</si>
  <si>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</si>
  <si>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</si>
  <si>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</si>
  <si>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</si>
  <si>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</si>
  <si>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</si>
  <si>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</si>
  <si>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</si>
  <si>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</si>
  <si>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</si>
  <si>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</si>
  <si>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</si>
  <si>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</si>
  <si>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</si>
  <si>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</si>
  <si>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</si>
  <si>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</si>
  <si>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</si>
  <si>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Foreign</t>
  </si>
  <si>
    <t>TOTALS</t>
  </si>
  <si>
    <t>Apex</t>
  </si>
  <si>
    <t>Asheboro</t>
  </si>
  <si>
    <t>Asheville</t>
  </si>
  <si>
    <t>Belmont</t>
  </si>
  <si>
    <t>Bessemer City</t>
  </si>
  <si>
    <t>Black Mountain</t>
  </si>
  <si>
    <t>Boone</t>
  </si>
  <si>
    <t>Brevard</t>
  </si>
  <si>
    <t>Burlington</t>
  </si>
  <si>
    <t>Carrboro</t>
  </si>
  <si>
    <t>Cary</t>
  </si>
  <si>
    <t>Chapel Hill</t>
  </si>
  <si>
    <t>Charlotte</t>
  </si>
  <si>
    <t>Cherryville</t>
  </si>
  <si>
    <t>Clayton</t>
  </si>
  <si>
    <t>Clemmons</t>
  </si>
  <si>
    <t>Clinton</t>
  </si>
  <si>
    <t>Concord</t>
  </si>
  <si>
    <t>Conover</t>
  </si>
  <si>
    <t>Cornelius</t>
  </si>
  <si>
    <t>Dunn</t>
  </si>
  <si>
    <t>Edenton</t>
  </si>
  <si>
    <t>Elizabeth City</t>
  </si>
  <si>
    <t>Fayetteville</t>
  </si>
  <si>
    <t>Forest City</t>
  </si>
  <si>
    <t>Fuquay-Varina</t>
  </si>
  <si>
    <t>Garner</t>
  </si>
  <si>
    <t>Gastonia</t>
  </si>
  <si>
    <t>Goldsboro</t>
  </si>
  <si>
    <t>Greensboro</t>
  </si>
  <si>
    <t>Greenville</t>
  </si>
  <si>
    <t>Hamlet</t>
  </si>
  <si>
    <t>Havelock</t>
  </si>
  <si>
    <t>Hendersonville</t>
  </si>
  <si>
    <t>Hickory</t>
  </si>
  <si>
    <t>High Point</t>
  </si>
  <si>
    <t>Hillsborough</t>
  </si>
  <si>
    <t>Hope Mills</t>
  </si>
  <si>
    <t>Huntersville</t>
  </si>
  <si>
    <t>Indian Trail</t>
  </si>
  <si>
    <t>Jacksonville</t>
  </si>
  <si>
    <t>Kannapolis</t>
  </si>
  <si>
    <t>Kernersville</t>
  </si>
  <si>
    <t>Kinston</t>
  </si>
  <si>
    <t>Laurinburg</t>
  </si>
  <si>
    <t>Lewisville</t>
  </si>
  <si>
    <t>Lexington</t>
  </si>
  <si>
    <t>Lincolnton</t>
  </si>
  <si>
    <t>Lumberton</t>
  </si>
  <si>
    <t>Matthews</t>
  </si>
  <si>
    <t>Mebane</t>
  </si>
  <si>
    <t>Mint Hill</t>
  </si>
  <si>
    <t>Monroe</t>
  </si>
  <si>
    <t>Mooresville</t>
  </si>
  <si>
    <t>Morehead City</t>
  </si>
  <si>
    <t>Morganton</t>
  </si>
  <si>
    <t>New Bern</t>
  </si>
  <si>
    <t>Newton</t>
  </si>
  <si>
    <t>Oxford</t>
  </si>
  <si>
    <t>Pinehurst</t>
  </si>
  <si>
    <t>Raleigh</t>
  </si>
  <si>
    <t>Reidsville</t>
  </si>
  <si>
    <t>Roanoke Rapids</t>
  </si>
  <si>
    <t>Rocky Mount</t>
  </si>
  <si>
    <t>Roxboro</t>
  </si>
  <si>
    <t>Salisbury</t>
  </si>
  <si>
    <t>Sanford</t>
  </si>
  <si>
    <t>Selma</t>
  </si>
  <si>
    <t>Shelby</t>
  </si>
  <si>
    <t>Siler City</t>
  </si>
  <si>
    <t>Smithfield</t>
  </si>
  <si>
    <t>Southern Pines</t>
  </si>
  <si>
    <t>Spring Lake</t>
  </si>
  <si>
    <t>Statesville</t>
  </si>
  <si>
    <t>Tarboro</t>
  </si>
  <si>
    <t>Thomasville</t>
  </si>
  <si>
    <t>Wake Forest</t>
  </si>
  <si>
    <t>Waynesville</t>
  </si>
  <si>
    <t>Whiteville</t>
  </si>
  <si>
    <t>Williamston</t>
  </si>
  <si>
    <t>Wilmington</t>
  </si>
  <si>
    <t>Winston-Salem</t>
  </si>
  <si>
    <t>City</t>
  </si>
  <si>
    <t>Type of business</t>
  </si>
  <si>
    <t>101 Boot and shoe stores</t>
  </si>
  <si>
    <t>102 Clothing stores</t>
  </si>
  <si>
    <t>103 Furriers</t>
  </si>
  <si>
    <t>106 Shoe repair shops</t>
  </si>
  <si>
    <t>107 Others</t>
  </si>
  <si>
    <t>201 Motor vehicle dealers</t>
  </si>
  <si>
    <t>202 Service stations</t>
  </si>
  <si>
    <t>203 Garages</t>
  </si>
  <si>
    <t>204 Motorcycle and bicycle dealers</t>
  </si>
  <si>
    <t>205 Automotive supply stores</t>
  </si>
  <si>
    <t>206 Others</t>
  </si>
  <si>
    <t>207 Oil and petroleum products dealers</t>
  </si>
  <si>
    <t>301 Bakeries</t>
  </si>
  <si>
    <t>302 Candy and confectionery stores</t>
  </si>
  <si>
    <t>303 Dairies and dairy bars</t>
  </si>
  <si>
    <t>304 Grocery stores, meat markets, etc.</t>
  </si>
  <si>
    <t>305 Vending machine operators; drink stands</t>
  </si>
  <si>
    <t xml:space="preserve">306 Restaurants, cafeterias, grills, </t>
  </si>
  <si>
    <t>307 Others</t>
  </si>
  <si>
    <t>308 Taverns, nightclubs, etc.</t>
  </si>
  <si>
    <t>401 Furniture stores</t>
  </si>
  <si>
    <t>501 Department stores</t>
  </si>
  <si>
    <t xml:space="preserve">502 Drugstores; drug and medical </t>
  </si>
  <si>
    <t>503 Dry goods stores; fabric and yarn shops</t>
  </si>
  <si>
    <t>504 Farm implement and supply stores</t>
  </si>
  <si>
    <t>506 Hardware stores</t>
  </si>
  <si>
    <t xml:space="preserve">507 Jewelry stores; watch and clock </t>
  </si>
  <si>
    <t>508 Leather and leather goods stores</t>
  </si>
  <si>
    <t>509 Industrial machinery and supply dealers</t>
  </si>
  <si>
    <t>510 Secondhand goods stores; flea markets</t>
  </si>
  <si>
    <t>511 Sporting goods stores; toy shops</t>
  </si>
  <si>
    <t>512 Variety stores; 5 &amp; 10 specialty stores</t>
  </si>
  <si>
    <t>513 Others</t>
  </si>
  <si>
    <t>514 Paint, wallpaper, and glass stores</t>
  </si>
  <si>
    <t>515 Pawn shops; army surplus stores, etc.</t>
  </si>
  <si>
    <t>516 Road building equipment and supply dealers</t>
  </si>
  <si>
    <t>517 Gift and novelty shops; coin dealers</t>
  </si>
  <si>
    <t>209 Manufactured home (mobile home) dealers</t>
  </si>
  <si>
    <t xml:space="preserve">402 Household appliance dealers and </t>
  </si>
  <si>
    <t>403 Musical merchandise dealers</t>
  </si>
  <si>
    <t>405 Others</t>
  </si>
  <si>
    <t>407 Antique dealers; interior decorators</t>
  </si>
  <si>
    <t>408 Upholstery shops; floor covering dealers</t>
  </si>
  <si>
    <t>$</t>
  </si>
  <si>
    <t xml:space="preserve">       farmers, manufacturers, laundries;</t>
  </si>
  <si>
    <t xml:space="preserve">       other - 1%</t>
  </si>
  <si>
    <t xml:space="preserve">       snack bars, etc.</t>
  </si>
  <si>
    <t xml:space="preserve">       repair services</t>
  </si>
  <si>
    <t xml:space="preserve">       and fixture dealers</t>
  </si>
  <si>
    <t xml:space="preserve">       supply houses</t>
  </si>
  <si>
    <t xml:space="preserve">       repair shops</t>
  </si>
  <si>
    <t>Grand Total - All Groups</t>
  </si>
  <si>
    <t>601 Sheet metal shops; steel fabricators</t>
  </si>
  <si>
    <t>602 Building hardware and machine stores</t>
  </si>
  <si>
    <t>603 Building material dealers</t>
  </si>
  <si>
    <t>604 Cabinet shops</t>
  </si>
  <si>
    <t xml:space="preserve">       supply dealers</t>
  </si>
  <si>
    <t>606 Monument and tombstone dealers</t>
  </si>
  <si>
    <t>607 Others</t>
  </si>
  <si>
    <t>608 Storm window and door dealers</t>
  </si>
  <si>
    <t xml:space="preserve">701 Beauty and barber shops and </t>
  </si>
  <si>
    <t>702 Bookstores, school supply stores</t>
  </si>
  <si>
    <t>703 Newsstands</t>
  </si>
  <si>
    <t xml:space="preserve">704 Coal, wood, fuel oil, and bottled </t>
  </si>
  <si>
    <t xml:space="preserve">       gas dealers</t>
  </si>
  <si>
    <t>705 Feed stores, millers, hatcheries</t>
  </si>
  <si>
    <t>706 Florists and nurseries</t>
  </si>
  <si>
    <t>707 Airplane dealers</t>
  </si>
  <si>
    <t>708 Hotels, motels, cottage rentals, etc.</t>
  </si>
  <si>
    <t>709 Office machine and supply dealers</t>
  </si>
  <si>
    <t>710 Funeral homes</t>
  </si>
  <si>
    <t>711 Others</t>
  </si>
  <si>
    <t>712 Photographers, artists, photofinishers</t>
  </si>
  <si>
    <t xml:space="preserve">       engravers, etc.</t>
  </si>
  <si>
    <t>713 Printers, publishers, blueprinters,</t>
  </si>
  <si>
    <t>714 Laundries, dry cleaners, etc.</t>
  </si>
  <si>
    <t>715 Hospitals, physicians, veterinarians, etc.</t>
  </si>
  <si>
    <t>716 Boat and marine supply dealers</t>
  </si>
  <si>
    <t xml:space="preserve"> </t>
  </si>
  <si>
    <t>718 Chemical, janitorial supplies and paper</t>
  </si>
  <si>
    <t xml:space="preserve">       products dealers</t>
  </si>
  <si>
    <t>719 Machine shops; locksmiths, etc.</t>
  </si>
  <si>
    <t xml:space="preserve">North Carolina Department of Revenue
</t>
  </si>
  <si>
    <t>Raleigh, North Carolina 27640</t>
  </si>
  <si>
    <t>Collections*</t>
  </si>
  <si>
    <t xml:space="preserve">Gross    </t>
  </si>
  <si>
    <t xml:space="preserve"> Gross      </t>
  </si>
  <si>
    <t>009 Farm, mill, laundry machinery; fuel to</t>
  </si>
  <si>
    <t>208 Tire dealers, recappers and repairers</t>
  </si>
  <si>
    <t xml:space="preserve">404 Industrial, office and store furniture </t>
  </si>
  <si>
    <t>505 Discount stores; general stores</t>
  </si>
  <si>
    <t xml:space="preserve">605 Electrical, plumbing and heating </t>
  </si>
  <si>
    <t>717 Pet, hobby and craft shops</t>
  </si>
  <si>
    <t>8% Hwy. Use Tax - Motor Vehicle Leasing</t>
  </si>
  <si>
    <t xml:space="preserve">Albemarle  </t>
  </si>
  <si>
    <t xml:space="preserve">Archdale  </t>
  </si>
  <si>
    <t>Eden</t>
  </si>
  <si>
    <t>Holly Springs</t>
  </si>
  <si>
    <t>Kill Devil Hills</t>
  </si>
  <si>
    <t>King</t>
  </si>
  <si>
    <t>Kings Mountain</t>
  </si>
  <si>
    <t>Knightdale</t>
  </si>
  <si>
    <t>Morrisville</t>
  </si>
  <si>
    <t>Mt. Airy</t>
  </si>
  <si>
    <t>Mt. Holly</t>
  </si>
  <si>
    <t>Oak Island</t>
  </si>
  <si>
    <t>Summerfield</t>
  </si>
  <si>
    <t>Trinity</t>
  </si>
  <si>
    <t>Weddington</t>
  </si>
  <si>
    <t>Data are compiled from reports and remittances made by taxpayers, and are classified according to sales and use tax registration numbers.  Detail data from this</t>
  </si>
  <si>
    <t>8% Hwy. use tax</t>
  </si>
  <si>
    <r>
      <t xml:space="preserve">within the business, county, and city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</si>
  <si>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>Elon</t>
  </si>
  <si>
    <t>001 Manufactured homes - 2%</t>
  </si>
  <si>
    <t>Total Retail Sales and Use Group</t>
  </si>
  <si>
    <t xml:space="preserve">  satellite, &amp; liquor</t>
  </si>
  <si>
    <t>004 Modular Homes - 2.5%</t>
  </si>
  <si>
    <t>1%, 2%, 2.5% and 3% Tax Group</t>
  </si>
  <si>
    <t>MONTHLY REPORT OF STATE SALES AND USE TAX GROSS COLLECTIONS AND TAXABLE SALES</t>
  </si>
  <si>
    <t>TABLE 1.  STATE SALES AND USE TAX:  GROSS COLLECTIONS AND TAXABLE SALES BY COUNTIES</t>
  </si>
  <si>
    <t xml:space="preserve">report may not be directly comparable to that in reports for other months because of corrections in registration numbers affecting collections and taxable sales </t>
  </si>
  <si>
    <t>Taxable</t>
  </si>
  <si>
    <t>TABLE 3.  STATE SALES AND USE TAX:  GROSS COLLECTIONS AND TAXABLE SALES BY TYPES OF BUSINESSES</t>
  </si>
  <si>
    <t xml:space="preserve">TABLE 2.  STATE SALES AND USE TAX:  GROSS COLLECTIONS AND TAXABLE SALES
</t>
  </si>
  <si>
    <t>Utility services, cable,</t>
  </si>
  <si>
    <t>002 Airplanes, boats - 3%</t>
  </si>
  <si>
    <t>Utility Services, Cable, Satellite and Liquor -</t>
  </si>
  <si>
    <t>Carolina Beach</t>
  </si>
  <si>
    <t>Pineville</t>
  </si>
  <si>
    <t>Sawmills</t>
  </si>
  <si>
    <t>Stallings</t>
  </si>
  <si>
    <t xml:space="preserve">Wadesboro </t>
  </si>
  <si>
    <t>Winterville</t>
  </si>
  <si>
    <t>Fletcher</t>
  </si>
  <si>
    <t xml:space="preserve">Marion </t>
  </si>
  <si>
    <t xml:space="preserve"> ♠ Amounts shown are total taxable sales reported on sales </t>
  </si>
  <si>
    <t>Taxable Sales♠</t>
  </si>
  <si>
    <t>Sales♠</t>
  </si>
  <si>
    <t xml:space="preserve"> ─ Sales not tabulated.</t>
  </si>
  <si>
    <t xml:space="preserve"> Sales♠</t>
  </si>
  <si>
    <t>104 Men's clothing &amp; accessory stores</t>
  </si>
  <si>
    <t>105 Women's clothing &amp; accessory stores</t>
  </si>
  <si>
    <t>406 Awning and blinds dealers</t>
  </si>
  <si>
    <t>─</t>
  </si>
  <si>
    <r>
      <t>BY CITIES WITH POPULATION IN EXCESS OF 5,000</t>
    </r>
    <r>
      <rPr>
        <b/>
        <vertAlign val="superscript"/>
        <sz val="8"/>
        <rFont val="Times New Roman"/>
        <family val="1"/>
      </rPr>
      <t>1</t>
    </r>
  </si>
  <si>
    <t>Gibsonville</t>
  </si>
  <si>
    <t>Harrisburg</t>
  </si>
  <si>
    <t>Leland</t>
  </si>
  <si>
    <t>Pleasant Garden</t>
  </si>
  <si>
    <t>Wendell</t>
  </si>
  <si>
    <r>
      <t xml:space="preserve">  </t>
    </r>
    <r>
      <rPr>
        <vertAlign val="superscript"/>
        <sz val="8"/>
        <rFont val="Times New Roman"/>
        <family val="1"/>
      </rPr>
      <t xml:space="preserve"> 1 </t>
    </r>
    <r>
      <rPr>
        <sz val="8"/>
        <rFont val="Times New Roman"/>
        <family val="1"/>
      </rPr>
      <t>Estimated population as of July 1, 2006, prepared by the Office of State Budget and Management.</t>
    </r>
  </si>
  <si>
    <t xml:space="preserve">       2.83%, 1.4%, 3% and 7%</t>
  </si>
  <si>
    <t>Apparel Group - 4.5%</t>
  </si>
  <si>
    <t>Automotive Group - 4.5%</t>
  </si>
  <si>
    <t>Food Group - 4.5%</t>
  </si>
  <si>
    <t>Furniture Group - 4.5%</t>
  </si>
  <si>
    <t>General Merchandise Group - 4.5%</t>
  </si>
  <si>
    <t>Lumber &amp; Building Material Group - 4.5%</t>
  </si>
  <si>
    <t>Unclassified Group - 4.5%</t>
  </si>
  <si>
    <t xml:space="preserve">     include sales from prior periods.</t>
  </si>
  <si>
    <t xml:space="preserve">    including collections of penalties, interest, and sales and use tax.</t>
  </si>
  <si>
    <t>February 2009 Report</t>
  </si>
  <si>
    <t xml:space="preserve">  * Gross collections reported during the month of February 2009, including collections of penalties, interest, and sales and use tax.</t>
  </si>
  <si>
    <t xml:space="preserve">  ♠ Amounts shown are total taxable sales reported on sales and use tax returns submitted during February 2009.  Data reflect sales primarily in January 2009, but may </t>
  </si>
  <si>
    <t xml:space="preserve">  ♠ Amounts shown are total taxable sales reported on sales and use tax returns submitted during February 2009.  Data reflect sales primarily in  </t>
  </si>
  <si>
    <t xml:space="preserve">      January 2009, but may include sales from prior periods. </t>
  </si>
  <si>
    <r>
      <t xml:space="preserve"> *</t>
    </r>
    <r>
      <rPr>
        <sz val="8"/>
        <rFont val="Times New Roman"/>
        <family val="1"/>
      </rPr>
      <t xml:space="preserve"> Gross collections reported during the month of February 2009, </t>
    </r>
  </si>
  <si>
    <t xml:space="preserve">    and use tax returns submitted during February 2009.  Data reflect sales </t>
  </si>
  <si>
    <t xml:space="preserve">    primarily in January 2009, but may include sales from prior periods.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</si>
</sst>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$&quot;#,##0;[Red]&quot;$&quot;#,##0"/>
    <numFmt numFmtId="166" formatCode="_(&quot;$&quot;* #,##0.000_);_(&quot;$&quot;* \(#,##0.000\);_(&quot;$&quot;* &quot;-&quot;??_);_(@_)"/>
    <numFmt numFmtId="167" formatCode="&quot;$&quot;#,##0.00"/>
    <numFmt numFmtId="168" formatCode="#,##0;[Red]#,##0"/>
    <numFmt numFmtId="169" formatCode="&quot;$&quot;#,##0"/>
    <numFmt numFmtId="170" formatCode="000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General_)"/>
  </numFmts>
  <fonts count="15">
    <font>
      <sz val="10"/>
      <name val="Times New Roman"/>
      <family val="1"/>
    </font>
    <font>
      <sz val="11"/>
      <name val="Times New Roman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"/>
      <family val="1"/>
    </font>
    <font>
      <sz val="7"/>
      <name val="Times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Times"/>
      <family val="1"/>
    </font>
    <font>
      <b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168" fontId="3" fillId="0" borderId="0" xfId="17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 locked="0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41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168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8" fontId="3" fillId="0" borderId="0" xfId="17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42" fontId="3" fillId="0" borderId="0" xfId="0" applyNumberFormat="1" applyFont="1" applyAlignment="1" applyProtection="1">
      <alignment/>
      <protection locked="0"/>
    </xf>
    <xf numFmtId="42" fontId="3" fillId="0" borderId="1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7" fontId="4" fillId="0" borderId="0" xfId="0" applyNumberFormat="1" applyFont="1" applyBorder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right" vertical="center"/>
    </xf>
    <xf numFmtId="37" fontId="3" fillId="0" borderId="0" xfId="0" applyNumberFormat="1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7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quotePrefix="1">
      <alignment horizontal="right" vertical="center"/>
    </xf>
    <xf numFmtId="37" fontId="3" fillId="0" borderId="0" xfId="0" applyNumberFormat="1" applyFont="1" applyAlignment="1" applyProtection="1">
      <alignment horizontal="right"/>
      <protection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3" fontId="4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7" fontId="4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37" fontId="4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7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 quotePrefix="1">
      <alignment horizontal="right" vertical="center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justify" vertical="top"/>
    </xf>
    <xf numFmtId="37" fontId="3" fillId="0" borderId="1" xfId="0" applyNumberFormat="1" applyFont="1" applyBorder="1" applyAlignment="1" applyProtection="1">
      <alignment horizontal="left"/>
      <protection/>
    </xf>
    <xf numFmtId="168" fontId="3" fillId="0" borderId="1" xfId="17" applyNumberFormat="1" applyFont="1" applyBorder="1" applyAlignment="1" applyProtection="1">
      <alignment/>
      <protection locked="0"/>
    </xf>
    <xf numFmtId="37" fontId="3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right"/>
      <protection locked="0"/>
    </xf>
    <xf numFmtId="37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37" fontId="4" fillId="0" borderId="1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164" fontId="3" fillId="0" borderId="0" xfId="0" applyNumberFormat="1" applyFont="1" applyAlignment="1">
      <alignment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37" fontId="3" fillId="0" borderId="0" xfId="0" applyNumberFormat="1" applyFont="1" applyBorder="1" applyAlignment="1" applyProtection="1">
      <alignment horizontal="left"/>
      <protection/>
    </xf>
    <xf numFmtId="168" fontId="3" fillId="0" borderId="0" xfId="17" applyNumberFormat="1" applyFont="1" applyBorder="1" applyAlignment="1" applyProtection="1">
      <alignment/>
      <protection locked="0"/>
    </xf>
    <xf numFmtId="37" fontId="3" fillId="0" borderId="0" xfId="0" applyNumberFormat="1" applyFont="1" applyBorder="1" applyAlignment="1" applyProtection="1">
      <alignment/>
      <protection locked="0"/>
    </xf>
    <xf numFmtId="41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 horizontal="right"/>
    </xf>
    <xf numFmtId="41" fontId="3" fillId="0" borderId="0" xfId="0" applyNumberFormat="1" applyFont="1" applyAlignment="1">
      <alignment/>
    </xf>
    <xf numFmtId="0" fontId="13" fillId="0" borderId="0" xfId="0" applyFont="1" applyAlignment="1" applyProtection="1">
      <alignment/>
      <protection locked="0"/>
    </xf>
    <xf numFmtId="41" fontId="4" fillId="0" borderId="1" xfId="0" applyNumberFormat="1" applyFont="1" applyBorder="1" applyAlignment="1" applyProtection="1">
      <alignment/>
      <protection locked="0"/>
    </xf>
    <xf numFmtId="41" fontId="4" fillId="0" borderId="1" xfId="0" applyNumberFormat="1" applyFont="1" applyBorder="1" applyAlignment="1" applyProtection="1">
      <alignment/>
      <protection locked="0"/>
    </xf>
    <xf numFmtId="37" fontId="3" fillId="0" borderId="0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7"/>
  <sheetViews>
    <sheetView tabSelected="1" workbookViewId="0" topLeftCell="A1">
      <selection activeCell="N26" sqref="N26"/>
    </sheetView>
  </sheetViews>
  <sheetFormatPr defaultColWidth="9.33203125" defaultRowHeight="12.75"/>
  <cols>
    <col min="1" max="1" width="10.83203125" style="4" customWidth="1"/>
    <col min="2" max="2" width="12" style="4" customWidth="1"/>
    <col min="3" max="3" width="10.83203125" style="4" customWidth="1"/>
    <col min="4" max="4" width="6.16015625" style="4" customWidth="1"/>
    <col min="5" max="5" width="12" style="4" customWidth="1"/>
    <col min="6" max="6" width="7.16015625" style="4" customWidth="1"/>
    <col min="7" max="7" width="10.83203125" style="4" customWidth="1"/>
    <col min="8" max="8" width="11.83203125" style="4" customWidth="1"/>
    <col min="9" max="9" width="11.5" style="4" customWidth="1"/>
    <col min="10" max="10" width="6.16015625" style="4" customWidth="1"/>
    <col min="11" max="11" width="13.5" style="4" customWidth="1"/>
    <col min="12" max="16384" width="9.33203125" style="4" customWidth="1"/>
  </cols>
  <sheetData>
    <row r="1" spans="1:11" ht="14.25" customHeight="1">
      <c r="A1" s="114" t="s">
        <v>306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9.75" customHeight="1">
      <c r="A2" s="21" t="s">
        <v>297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9.75" customHeight="1">
      <c r="A3" s="21" t="s">
        <v>308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9.75" customHeight="1">
      <c r="A4" s="21" t="s">
        <v>299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9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2.75" customHeight="1">
      <c r="A6" s="114" t="s">
        <v>307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9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s="11" customFormat="1" ht="12.75" customHeight="1">
      <c r="A8" s="115" t="s">
        <v>349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3:11" ht="10.5" customHeight="1">
      <c r="C9" s="18" t="s">
        <v>273</v>
      </c>
      <c r="E9" s="77" t="s">
        <v>309</v>
      </c>
      <c r="I9" s="18" t="s">
        <v>274</v>
      </c>
      <c r="K9" s="77" t="s">
        <v>309</v>
      </c>
    </row>
    <row r="10" spans="1:11" ht="9.75" customHeight="1">
      <c r="A10" s="7" t="s">
        <v>0</v>
      </c>
      <c r="B10" s="24"/>
      <c r="C10" s="25" t="s">
        <v>272</v>
      </c>
      <c r="D10" s="7"/>
      <c r="E10" s="81" t="s">
        <v>325</v>
      </c>
      <c r="F10" s="7"/>
      <c r="G10" s="7" t="s">
        <v>0</v>
      </c>
      <c r="H10" s="7"/>
      <c r="I10" s="25" t="s">
        <v>272</v>
      </c>
      <c r="J10" s="7"/>
      <c r="K10" s="81" t="s">
        <v>325</v>
      </c>
    </row>
    <row r="11" spans="1:11" ht="3.75" customHeight="1">
      <c r="A11" s="26"/>
      <c r="B11" s="27"/>
      <c r="C11" s="28"/>
      <c r="D11" s="26"/>
      <c r="E11" s="28"/>
      <c r="F11" s="26"/>
      <c r="G11" s="26"/>
      <c r="H11" s="26"/>
      <c r="I11" s="28"/>
      <c r="J11" s="26"/>
      <c r="K11" s="28"/>
    </row>
    <row r="12" spans="1:11" ht="11.25" customHeight="1">
      <c r="A12" s="2" t="s">
        <v>2</v>
      </c>
      <c r="B12" s="17" t="s">
        <v>231</v>
      </c>
      <c r="C12" s="5">
        <v>4252115.36</v>
      </c>
      <c r="D12" s="59" t="s">
        <v>231</v>
      </c>
      <c r="E12" s="5">
        <v>94059540</v>
      </c>
      <c r="G12" s="2" t="s">
        <v>57</v>
      </c>
      <c r="H12" s="18" t="s">
        <v>231</v>
      </c>
      <c r="I12" s="5">
        <v>1066536.3</v>
      </c>
      <c r="J12" s="59" t="s">
        <v>231</v>
      </c>
      <c r="K12" s="5">
        <v>23596283</v>
      </c>
    </row>
    <row r="13" spans="1:11" ht="9.75" customHeight="1">
      <c r="A13" s="2" t="s">
        <v>3</v>
      </c>
      <c r="B13" s="3"/>
      <c r="C13" s="5">
        <v>337362.92</v>
      </c>
      <c r="D13" s="21"/>
      <c r="E13" s="5">
        <v>7554576</v>
      </c>
      <c r="G13" s="2" t="s">
        <v>58</v>
      </c>
      <c r="I13" s="5">
        <v>227015.48</v>
      </c>
      <c r="J13" s="21"/>
      <c r="K13" s="5">
        <v>4989907</v>
      </c>
    </row>
    <row r="14" spans="1:11" ht="9.75" customHeight="1">
      <c r="A14" s="2" t="s">
        <v>4</v>
      </c>
      <c r="B14" s="3"/>
      <c r="C14" s="5">
        <v>185505.39</v>
      </c>
      <c r="D14" s="21"/>
      <c r="E14" s="5">
        <v>4097628</v>
      </c>
      <c r="G14" s="2" t="s">
        <v>59</v>
      </c>
      <c r="I14" s="5">
        <v>545244.11</v>
      </c>
      <c r="J14" s="21"/>
      <c r="K14" s="5">
        <v>12037661</v>
      </c>
    </row>
    <row r="15" spans="1:11" ht="9.75" customHeight="1">
      <c r="A15" s="2" t="s">
        <v>5</v>
      </c>
      <c r="B15" s="3"/>
      <c r="C15" s="5">
        <v>323940.79</v>
      </c>
      <c r="D15" s="21"/>
      <c r="E15" s="5">
        <v>7163824</v>
      </c>
      <c r="G15" s="2" t="s">
        <v>60</v>
      </c>
      <c r="I15" s="5">
        <v>796116.07</v>
      </c>
      <c r="J15" s="21"/>
      <c r="K15" s="5">
        <v>17680851</v>
      </c>
    </row>
    <row r="16" spans="1:11" ht="9.75" customHeight="1">
      <c r="A16" s="2" t="s">
        <v>6</v>
      </c>
      <c r="B16" s="3"/>
      <c r="C16" s="5">
        <v>527870.93</v>
      </c>
      <c r="D16" s="21"/>
      <c r="E16" s="5">
        <v>11621792</v>
      </c>
      <c r="G16" s="2" t="s">
        <v>61</v>
      </c>
      <c r="I16" s="5">
        <v>41549960.88</v>
      </c>
      <c r="J16" s="21"/>
      <c r="K16" s="5">
        <v>920486271</v>
      </c>
    </row>
    <row r="17" spans="1:11" ht="9.75" customHeight="1">
      <c r="A17" s="2" t="s">
        <v>7</v>
      </c>
      <c r="B17" s="3"/>
      <c r="C17" s="5">
        <v>624215.67</v>
      </c>
      <c r="D17" s="21"/>
      <c r="E17" s="5">
        <v>13784311</v>
      </c>
      <c r="G17" s="2" t="s">
        <v>62</v>
      </c>
      <c r="I17" s="5">
        <v>369409.68</v>
      </c>
      <c r="J17" s="21"/>
      <c r="K17" s="5">
        <v>8172530</v>
      </c>
    </row>
    <row r="18" spans="1:11" ht="9.75" customHeight="1">
      <c r="A18" s="2" t="s">
        <v>8</v>
      </c>
      <c r="B18" s="3"/>
      <c r="C18" s="5">
        <v>1300537.15</v>
      </c>
      <c r="D18" s="21"/>
      <c r="E18" s="5">
        <v>28801965</v>
      </c>
      <c r="G18" s="2" t="s">
        <v>63</v>
      </c>
      <c r="I18" s="5">
        <v>361981.92</v>
      </c>
      <c r="J18" s="21"/>
      <c r="K18" s="5">
        <v>7962204</v>
      </c>
    </row>
    <row r="19" spans="1:11" ht="9.75" customHeight="1">
      <c r="A19" s="2" t="s">
        <v>9</v>
      </c>
      <c r="B19" s="3"/>
      <c r="C19" s="5">
        <v>130111</v>
      </c>
      <c r="D19" s="21"/>
      <c r="E19" s="5">
        <v>2823926</v>
      </c>
      <c r="G19" s="2" t="s">
        <v>64</v>
      </c>
      <c r="I19" s="5">
        <v>2313368.04</v>
      </c>
      <c r="J19" s="21"/>
      <c r="K19" s="5">
        <v>51276921</v>
      </c>
    </row>
    <row r="20" spans="1:11" ht="9.75" customHeight="1">
      <c r="A20" s="2" t="s">
        <v>10</v>
      </c>
      <c r="B20" s="3"/>
      <c r="C20" s="5">
        <v>338791.88</v>
      </c>
      <c r="D20" s="21"/>
      <c r="E20" s="5">
        <v>7503097</v>
      </c>
      <c r="G20" s="2" t="s">
        <v>65</v>
      </c>
      <c r="I20" s="5">
        <v>2770130.89</v>
      </c>
      <c r="J20" s="21"/>
      <c r="K20" s="5">
        <v>61394423</v>
      </c>
    </row>
    <row r="21" spans="1:11" ht="9.75" customHeight="1">
      <c r="A21" s="2" t="s">
        <v>11</v>
      </c>
      <c r="B21" s="3"/>
      <c r="C21" s="5">
        <v>2235631.35</v>
      </c>
      <c r="D21" s="21"/>
      <c r="E21" s="5">
        <v>49468152</v>
      </c>
      <c r="G21" s="2" t="s">
        <v>66</v>
      </c>
      <c r="I21" s="5">
        <v>8326385.9</v>
      </c>
      <c r="J21" s="21"/>
      <c r="K21" s="5">
        <v>184423113</v>
      </c>
    </row>
    <row r="22" spans="1:11" ht="6" customHeight="1">
      <c r="A22" s="2"/>
      <c r="B22" s="3"/>
      <c r="C22" s="3"/>
      <c r="D22" s="21"/>
      <c r="E22" s="5"/>
      <c r="G22" s="2"/>
      <c r="I22" s="8"/>
      <c r="J22" s="21"/>
      <c r="K22" s="9"/>
    </row>
    <row r="23" spans="1:11" ht="9.75" customHeight="1">
      <c r="A23" s="2" t="s">
        <v>12</v>
      </c>
      <c r="B23" s="3"/>
      <c r="C23" s="5">
        <v>9393531.99</v>
      </c>
      <c r="D23" s="21"/>
      <c r="E23" s="5">
        <v>207743437</v>
      </c>
      <c r="G23" s="2" t="s">
        <v>67</v>
      </c>
      <c r="I23" s="5">
        <v>119977.52</v>
      </c>
      <c r="J23" s="21"/>
      <c r="K23" s="5">
        <v>2684331</v>
      </c>
    </row>
    <row r="24" spans="1:11" ht="9.75" customHeight="1">
      <c r="A24" s="2" t="s">
        <v>13</v>
      </c>
      <c r="B24" s="3"/>
      <c r="C24" s="5">
        <v>1453534.37</v>
      </c>
      <c r="D24" s="21"/>
      <c r="E24" s="5">
        <v>32316400</v>
      </c>
      <c r="G24" s="2" t="s">
        <v>68</v>
      </c>
      <c r="I24" s="5">
        <v>4339430.79</v>
      </c>
      <c r="J24" s="21"/>
      <c r="K24" s="5">
        <v>96342747</v>
      </c>
    </row>
    <row r="25" spans="1:11" ht="9.75" customHeight="1">
      <c r="A25" s="2" t="s">
        <v>14</v>
      </c>
      <c r="B25" s="3"/>
      <c r="C25" s="5">
        <v>5956582.6899999995</v>
      </c>
      <c r="D25" s="21"/>
      <c r="E25" s="5">
        <v>131917618</v>
      </c>
      <c r="G25" s="2" t="s">
        <v>69</v>
      </c>
      <c r="I25" s="5">
        <v>3398637.07</v>
      </c>
      <c r="J25" s="21"/>
      <c r="K25" s="5">
        <v>75168231</v>
      </c>
    </row>
    <row r="26" spans="1:11" ht="9.75" customHeight="1">
      <c r="A26" s="2" t="s">
        <v>15</v>
      </c>
      <c r="B26" s="3"/>
      <c r="C26" s="5">
        <v>1542093.69</v>
      </c>
      <c r="D26" s="21"/>
      <c r="E26" s="5">
        <v>34160284</v>
      </c>
      <c r="G26" s="2" t="s">
        <v>70</v>
      </c>
      <c r="I26" s="5">
        <v>193008.57</v>
      </c>
      <c r="J26" s="21"/>
      <c r="K26" s="5">
        <v>4262540</v>
      </c>
    </row>
    <row r="27" spans="1:11" ht="9.75" customHeight="1">
      <c r="A27" s="2" t="s">
        <v>16</v>
      </c>
      <c r="B27" s="3"/>
      <c r="C27" s="5">
        <v>105145.82</v>
      </c>
      <c r="D27" s="21"/>
      <c r="E27" s="5">
        <v>2353864</v>
      </c>
      <c r="G27" s="2" t="s">
        <v>71</v>
      </c>
      <c r="I27" s="5">
        <v>1227916.08</v>
      </c>
      <c r="J27" s="21"/>
      <c r="K27" s="5">
        <v>27172572</v>
      </c>
    </row>
    <row r="28" spans="1:11" ht="9.75" customHeight="1">
      <c r="A28" s="2" t="s">
        <v>17</v>
      </c>
      <c r="B28" s="3"/>
      <c r="C28" s="5">
        <v>2121441.74</v>
      </c>
      <c r="D28" s="21"/>
      <c r="E28" s="5">
        <v>47088390</v>
      </c>
      <c r="G28" s="2" t="s">
        <v>72</v>
      </c>
      <c r="I28" s="5">
        <v>590953.5</v>
      </c>
      <c r="J28" s="21"/>
      <c r="K28" s="5">
        <v>13203962</v>
      </c>
    </row>
    <row r="29" spans="1:11" ht="9.75" customHeight="1">
      <c r="A29" s="2" t="s">
        <v>18</v>
      </c>
      <c r="B29" s="3"/>
      <c r="C29" s="5">
        <v>110156.08</v>
      </c>
      <c r="D29" s="21"/>
      <c r="E29" s="5">
        <v>2362392</v>
      </c>
      <c r="G29" s="2" t="s">
        <v>73</v>
      </c>
      <c r="I29" s="5">
        <v>130810.99</v>
      </c>
      <c r="J29" s="21"/>
      <c r="K29" s="5">
        <v>2798658</v>
      </c>
    </row>
    <row r="30" spans="1:11" ht="9.75" customHeight="1">
      <c r="A30" s="2" t="s">
        <v>19</v>
      </c>
      <c r="B30" s="3"/>
      <c r="C30" s="5">
        <v>5510163.74</v>
      </c>
      <c r="D30" s="21"/>
      <c r="E30" s="5">
        <v>122214232</v>
      </c>
      <c r="G30" s="2" t="s">
        <v>74</v>
      </c>
      <c r="I30" s="5">
        <v>837453.86</v>
      </c>
      <c r="J30" s="21"/>
      <c r="K30" s="5">
        <v>18532374</v>
      </c>
    </row>
    <row r="31" spans="1:11" ht="9.75" customHeight="1">
      <c r="A31" s="2" t="s">
        <v>20</v>
      </c>
      <c r="B31" s="3"/>
      <c r="C31" s="5">
        <v>997684.72</v>
      </c>
      <c r="D31" s="21"/>
      <c r="E31" s="5">
        <v>22060895</v>
      </c>
      <c r="G31" s="2" t="s">
        <v>75</v>
      </c>
      <c r="I31" s="5">
        <v>4719962.94</v>
      </c>
      <c r="J31" s="21"/>
      <c r="K31" s="5">
        <v>104383058</v>
      </c>
    </row>
    <row r="32" spans="1:11" ht="9.75" customHeight="1">
      <c r="A32" s="2" t="s">
        <v>21</v>
      </c>
      <c r="B32" s="3"/>
      <c r="C32" s="5">
        <v>745918.22</v>
      </c>
      <c r="D32" s="21"/>
      <c r="E32" s="5">
        <v>16620046</v>
      </c>
      <c r="G32" s="2" t="s">
        <v>76</v>
      </c>
      <c r="I32" s="5">
        <v>199892.1</v>
      </c>
      <c r="J32" s="21"/>
      <c r="K32" s="5">
        <v>4409174</v>
      </c>
    </row>
    <row r="33" spans="3:11" ht="6" customHeight="1">
      <c r="C33" s="21"/>
      <c r="D33" s="21"/>
      <c r="E33" s="21"/>
      <c r="I33" s="21"/>
      <c r="J33" s="21"/>
      <c r="K33" s="21"/>
    </row>
    <row r="34" spans="1:11" ht="9.75" customHeight="1">
      <c r="A34" s="2" t="s">
        <v>22</v>
      </c>
      <c r="B34" s="3"/>
      <c r="C34" s="5">
        <v>203030.8</v>
      </c>
      <c r="D34" s="21"/>
      <c r="E34" s="5">
        <v>4496171</v>
      </c>
      <c r="G34" s="2" t="s">
        <v>77</v>
      </c>
      <c r="I34" s="5">
        <v>2463600.95</v>
      </c>
      <c r="J34" s="21"/>
      <c r="K34" s="5">
        <v>54533796</v>
      </c>
    </row>
    <row r="35" spans="1:11" ht="9.75" customHeight="1">
      <c r="A35" s="2" t="s">
        <v>23</v>
      </c>
      <c r="B35" s="3"/>
      <c r="C35" s="5">
        <v>145015.62</v>
      </c>
      <c r="D35" s="21"/>
      <c r="E35" s="5">
        <v>3215528</v>
      </c>
      <c r="G35" s="2" t="s">
        <v>78</v>
      </c>
      <c r="I35" s="5">
        <v>991181.14</v>
      </c>
      <c r="J35" s="21"/>
      <c r="K35" s="5">
        <v>21964822</v>
      </c>
    </row>
    <row r="36" spans="1:11" ht="9.75" customHeight="1">
      <c r="A36" s="2" t="s">
        <v>24</v>
      </c>
      <c r="B36" s="3"/>
      <c r="C36" s="5">
        <v>2257653.04</v>
      </c>
      <c r="D36" s="21"/>
      <c r="E36" s="5">
        <v>49968197</v>
      </c>
      <c r="G36" s="2" t="s">
        <v>79</v>
      </c>
      <c r="I36" s="5">
        <v>2567153.48</v>
      </c>
      <c r="J36" s="21"/>
      <c r="K36" s="5">
        <v>57011977</v>
      </c>
    </row>
    <row r="37" spans="1:11" ht="9.75" customHeight="1">
      <c r="A37" s="2" t="s">
        <v>25</v>
      </c>
      <c r="B37" s="3"/>
      <c r="C37" s="5">
        <v>1083446.94</v>
      </c>
      <c r="D37" s="21"/>
      <c r="E37" s="5">
        <v>24028667</v>
      </c>
      <c r="G37" s="2" t="s">
        <v>80</v>
      </c>
      <c r="I37" s="5">
        <v>1609985.97</v>
      </c>
      <c r="J37" s="21"/>
      <c r="K37" s="5">
        <v>35611976</v>
      </c>
    </row>
    <row r="38" spans="1:11" ht="9.75" customHeight="1">
      <c r="A38" s="2" t="s">
        <v>26</v>
      </c>
      <c r="B38" s="3"/>
      <c r="C38" s="5">
        <v>2522110.89</v>
      </c>
      <c r="D38" s="21"/>
      <c r="E38" s="5">
        <v>55843090</v>
      </c>
      <c r="G38" s="2" t="s">
        <v>81</v>
      </c>
      <c r="I38" s="5">
        <v>2449190.13</v>
      </c>
      <c r="J38" s="21"/>
      <c r="K38" s="5">
        <v>54391708</v>
      </c>
    </row>
    <row r="39" spans="1:11" ht="9.75" customHeight="1">
      <c r="A39" s="2" t="s">
        <v>27</v>
      </c>
      <c r="B39" s="3"/>
      <c r="C39" s="5">
        <v>9725168.24</v>
      </c>
      <c r="D39" s="21"/>
      <c r="E39" s="5">
        <v>216798665</v>
      </c>
      <c r="G39" s="2" t="s">
        <v>82</v>
      </c>
      <c r="I39" s="5">
        <v>1328206.95</v>
      </c>
      <c r="J39" s="21"/>
      <c r="K39" s="5">
        <v>29573554</v>
      </c>
    </row>
    <row r="40" spans="1:11" ht="9.75" customHeight="1">
      <c r="A40" s="2" t="s">
        <v>28</v>
      </c>
      <c r="B40" s="3"/>
      <c r="C40" s="5">
        <v>399983.75</v>
      </c>
      <c r="D40" s="21"/>
      <c r="E40" s="5">
        <v>8754482</v>
      </c>
      <c r="G40" s="2" t="s">
        <v>83</v>
      </c>
      <c r="I40" s="5">
        <v>948527.49</v>
      </c>
      <c r="J40" s="21"/>
      <c r="K40" s="5">
        <v>21025091</v>
      </c>
    </row>
    <row r="41" spans="1:11" ht="9.75" customHeight="1">
      <c r="A41" s="2" t="s">
        <v>29</v>
      </c>
      <c r="B41" s="3"/>
      <c r="C41" s="5">
        <v>1420480.96</v>
      </c>
      <c r="D41" s="21"/>
      <c r="E41" s="5">
        <v>31298497</v>
      </c>
      <c r="G41" s="2" t="s">
        <v>84</v>
      </c>
      <c r="I41" s="5">
        <v>817587.99</v>
      </c>
      <c r="J41" s="21"/>
      <c r="K41" s="5">
        <v>18464023</v>
      </c>
    </row>
    <row r="42" spans="1:11" ht="9.75" customHeight="1">
      <c r="A42" s="2" t="s">
        <v>30</v>
      </c>
      <c r="B42" s="3"/>
      <c r="C42" s="5">
        <v>2653105.76</v>
      </c>
      <c r="D42" s="21"/>
      <c r="E42" s="5">
        <v>58627118</v>
      </c>
      <c r="G42" s="2" t="s">
        <v>85</v>
      </c>
      <c r="I42" s="5">
        <v>1453127.66</v>
      </c>
      <c r="J42" s="21"/>
      <c r="K42" s="5">
        <v>32413364</v>
      </c>
    </row>
    <row r="43" spans="1:11" ht="9.75" customHeight="1">
      <c r="A43" s="2" t="s">
        <v>31</v>
      </c>
      <c r="B43" s="3"/>
      <c r="C43" s="5">
        <v>701461.81</v>
      </c>
      <c r="D43" s="21"/>
      <c r="E43" s="5">
        <v>15521943</v>
      </c>
      <c r="G43" s="2" t="s">
        <v>86</v>
      </c>
      <c r="I43" s="5">
        <v>443857.48</v>
      </c>
      <c r="J43" s="21"/>
      <c r="K43" s="5">
        <v>9842338</v>
      </c>
    </row>
    <row r="44" spans="1:11" ht="6" customHeight="1">
      <c r="A44" s="2"/>
      <c r="B44" s="3"/>
      <c r="C44" s="3"/>
      <c r="D44" s="21"/>
      <c r="E44" s="5"/>
      <c r="G44" s="2"/>
      <c r="I44" s="8"/>
      <c r="J44" s="21"/>
      <c r="K44" s="9"/>
    </row>
    <row r="45" spans="1:11" ht="9.75" customHeight="1">
      <c r="A45" s="2" t="s">
        <v>32</v>
      </c>
      <c r="B45" s="3"/>
      <c r="C45" s="5">
        <v>776808.81</v>
      </c>
      <c r="D45" s="21"/>
      <c r="E45" s="5">
        <v>17321735</v>
      </c>
      <c r="G45" s="2" t="s">
        <v>87</v>
      </c>
      <c r="I45" s="5">
        <v>2054724.96</v>
      </c>
      <c r="J45" s="21"/>
      <c r="K45" s="5">
        <v>45701032</v>
      </c>
    </row>
    <row r="46" spans="1:11" ht="9.75" customHeight="1">
      <c r="A46" s="2" t="s">
        <v>33</v>
      </c>
      <c r="B46" s="3"/>
      <c r="C46" s="5">
        <v>13663260.55</v>
      </c>
      <c r="D46" s="21"/>
      <c r="E46" s="5">
        <v>303381866</v>
      </c>
      <c r="G46" s="2" t="s">
        <v>88</v>
      </c>
      <c r="I46" s="5">
        <v>189708.93</v>
      </c>
      <c r="J46" s="21"/>
      <c r="K46" s="5">
        <v>4186292</v>
      </c>
    </row>
    <row r="47" spans="1:11" ht="9.75" customHeight="1">
      <c r="A47" s="2" t="s">
        <v>34</v>
      </c>
      <c r="B47" s="3"/>
      <c r="C47" s="5">
        <v>935141.93</v>
      </c>
      <c r="D47" s="21"/>
      <c r="E47" s="5">
        <v>20693920</v>
      </c>
      <c r="G47" s="2" t="s">
        <v>89</v>
      </c>
      <c r="I47" s="5">
        <v>782225.38</v>
      </c>
      <c r="J47" s="21"/>
      <c r="K47" s="5">
        <v>17576189</v>
      </c>
    </row>
    <row r="48" spans="1:11" ht="9.75" customHeight="1">
      <c r="A48" s="2" t="s">
        <v>35</v>
      </c>
      <c r="B48" s="3"/>
      <c r="C48" s="5">
        <v>13562134.04</v>
      </c>
      <c r="D48" s="21"/>
      <c r="E48" s="5">
        <v>300582924</v>
      </c>
      <c r="G48" s="2" t="s">
        <v>90</v>
      </c>
      <c r="I48" s="5">
        <v>29918</v>
      </c>
      <c r="J48" s="21"/>
      <c r="K48" s="5">
        <v>653725</v>
      </c>
    </row>
    <row r="49" spans="1:11" ht="9.75" customHeight="1">
      <c r="A49" s="2" t="s">
        <v>36</v>
      </c>
      <c r="B49" s="3"/>
      <c r="C49" s="5">
        <v>901353.36</v>
      </c>
      <c r="D49" s="21"/>
      <c r="E49" s="5">
        <v>20073761</v>
      </c>
      <c r="G49" s="2" t="s">
        <v>91</v>
      </c>
      <c r="I49" s="5">
        <v>3841548.53</v>
      </c>
      <c r="J49" s="21"/>
      <c r="K49" s="5">
        <v>84793471</v>
      </c>
    </row>
    <row r="50" spans="1:11" ht="9.75" customHeight="1">
      <c r="A50" s="2" t="s">
        <v>37</v>
      </c>
      <c r="B50" s="3"/>
      <c r="C50" s="5">
        <v>4741382.8</v>
      </c>
      <c r="D50" s="21"/>
      <c r="E50" s="5">
        <v>105073689</v>
      </c>
      <c r="G50" s="2" t="s">
        <v>92</v>
      </c>
      <c r="I50" s="5">
        <v>1046722.75</v>
      </c>
      <c r="J50" s="21"/>
      <c r="K50" s="5">
        <v>23171223</v>
      </c>
    </row>
    <row r="51" spans="1:11" ht="9.75" customHeight="1">
      <c r="A51" s="2" t="s">
        <v>38</v>
      </c>
      <c r="B51" s="3"/>
      <c r="C51" s="5">
        <v>43530.37</v>
      </c>
      <c r="D51" s="21"/>
      <c r="E51" s="5">
        <v>961357</v>
      </c>
      <c r="G51" s="2" t="s">
        <v>93</v>
      </c>
      <c r="I51" s="5">
        <v>35217303.23</v>
      </c>
      <c r="J51" s="21"/>
      <c r="K51" s="5">
        <v>780583936</v>
      </c>
    </row>
    <row r="52" spans="1:11" ht="9.75" customHeight="1">
      <c r="A52" s="2" t="s">
        <v>39</v>
      </c>
      <c r="B52" s="3"/>
      <c r="C52" s="5">
        <v>104593.95</v>
      </c>
      <c r="D52" s="21"/>
      <c r="E52" s="5">
        <v>2308718</v>
      </c>
      <c r="G52" s="2" t="s">
        <v>94</v>
      </c>
      <c r="I52" s="5">
        <v>160097.86</v>
      </c>
      <c r="J52" s="21"/>
      <c r="K52" s="5">
        <v>3526231</v>
      </c>
    </row>
    <row r="53" spans="1:14" ht="9.75" customHeight="1">
      <c r="A53" s="2" t="s">
        <v>40</v>
      </c>
      <c r="B53" s="3"/>
      <c r="C53" s="5">
        <v>652297.74</v>
      </c>
      <c r="D53" s="21"/>
      <c r="E53" s="5">
        <v>14400797</v>
      </c>
      <c r="G53" s="2" t="s">
        <v>95</v>
      </c>
      <c r="I53" s="5">
        <v>180082.63</v>
      </c>
      <c r="J53" s="21"/>
      <c r="K53" s="5">
        <v>3911662</v>
      </c>
      <c r="N53" s="77"/>
    </row>
    <row r="54" spans="1:11" ht="9.75" customHeight="1">
      <c r="A54" s="2" t="s">
        <v>41</v>
      </c>
      <c r="B54" s="3"/>
      <c r="C54" s="5">
        <v>125362.43</v>
      </c>
      <c r="D54" s="21"/>
      <c r="E54" s="5">
        <v>2769775</v>
      </c>
      <c r="G54" s="2" t="s">
        <v>96</v>
      </c>
      <c r="I54" s="5">
        <v>1969517.14</v>
      </c>
      <c r="J54" s="21"/>
      <c r="K54" s="5">
        <v>43611864</v>
      </c>
    </row>
    <row r="55" spans="1:11" ht="6" customHeight="1">
      <c r="A55" s="2"/>
      <c r="B55" s="3"/>
      <c r="C55" s="3"/>
      <c r="D55" s="21"/>
      <c r="E55" s="5"/>
      <c r="G55" s="2"/>
      <c r="I55" s="8"/>
      <c r="J55" s="21"/>
      <c r="K55" s="9"/>
    </row>
    <row r="56" spans="1:11" ht="9.75" customHeight="1">
      <c r="A56" s="2" t="s">
        <v>42</v>
      </c>
      <c r="B56" s="3"/>
      <c r="C56" s="5">
        <v>18684366.34</v>
      </c>
      <c r="D56" s="21"/>
      <c r="E56" s="5">
        <v>414152391</v>
      </c>
      <c r="G56" s="2" t="s">
        <v>97</v>
      </c>
      <c r="I56" s="5">
        <v>3054036.77</v>
      </c>
      <c r="J56" s="21"/>
      <c r="K56" s="5">
        <v>68149795</v>
      </c>
    </row>
    <row r="57" spans="1:11" ht="9.75" customHeight="1">
      <c r="A57" s="2" t="s">
        <v>43</v>
      </c>
      <c r="B57" s="3"/>
      <c r="C57" s="5">
        <v>1163217.39</v>
      </c>
      <c r="D57" s="21"/>
      <c r="E57" s="5">
        <v>25752702</v>
      </c>
      <c r="G57" s="2" t="s">
        <v>98</v>
      </c>
      <c r="I57" s="5">
        <v>1302959.39</v>
      </c>
      <c r="J57" s="21"/>
      <c r="K57" s="5">
        <v>28858430</v>
      </c>
    </row>
    <row r="58" spans="1:11" ht="9.75" customHeight="1">
      <c r="A58" s="2" t="s">
        <v>44</v>
      </c>
      <c r="B58" s="3"/>
      <c r="C58" s="5">
        <v>1487686.4</v>
      </c>
      <c r="D58" s="21"/>
      <c r="E58" s="5">
        <v>34719848</v>
      </c>
      <c r="G58" s="2" t="s">
        <v>99</v>
      </c>
      <c r="I58" s="5">
        <v>2394701.51</v>
      </c>
      <c r="J58" s="21"/>
      <c r="K58" s="5">
        <v>53079256</v>
      </c>
    </row>
    <row r="59" spans="1:11" ht="9.75" customHeight="1">
      <c r="A59" s="2" t="s">
        <v>45</v>
      </c>
      <c r="B59" s="3"/>
      <c r="C59" s="5">
        <v>1600802.9</v>
      </c>
      <c r="D59" s="21"/>
      <c r="E59" s="5">
        <v>35382444</v>
      </c>
      <c r="G59" s="2" t="s">
        <v>100</v>
      </c>
      <c r="I59" s="5">
        <v>594554</v>
      </c>
      <c r="J59" s="21"/>
      <c r="K59" s="5">
        <v>13175183</v>
      </c>
    </row>
    <row r="60" spans="1:11" ht="9.75" customHeight="1">
      <c r="A60" s="2" t="s">
        <v>46</v>
      </c>
      <c r="B60" s="3"/>
      <c r="C60" s="5">
        <v>2358733.03</v>
      </c>
      <c r="D60" s="21"/>
      <c r="E60" s="5">
        <v>52275048</v>
      </c>
      <c r="G60" s="2" t="s">
        <v>101</v>
      </c>
      <c r="I60" s="5">
        <v>315200.61</v>
      </c>
      <c r="J60" s="21"/>
      <c r="K60" s="5">
        <v>6993471</v>
      </c>
    </row>
    <row r="61" spans="1:11" ht="9.75" customHeight="1">
      <c r="A61" s="2" t="s">
        <v>47</v>
      </c>
      <c r="B61" s="3"/>
      <c r="C61" s="5">
        <v>543003.84</v>
      </c>
      <c r="D61" s="21"/>
      <c r="E61" s="5">
        <v>11991723</v>
      </c>
      <c r="G61" s="2" t="s">
        <v>102</v>
      </c>
      <c r="I61" s="5">
        <v>5768014.279999999</v>
      </c>
      <c r="J61" s="21"/>
      <c r="K61" s="5">
        <v>1062032291</v>
      </c>
    </row>
    <row r="62" spans="1:11" ht="9.75" customHeight="1">
      <c r="A62" s="2" t="s">
        <v>48</v>
      </c>
      <c r="B62" s="3"/>
      <c r="C62" s="5">
        <v>223267</v>
      </c>
      <c r="D62" s="21"/>
      <c r="E62" s="5">
        <v>4915066</v>
      </c>
      <c r="G62" s="2" t="s">
        <v>312</v>
      </c>
      <c r="I62" s="5"/>
      <c r="J62" s="22"/>
      <c r="K62" s="21"/>
    </row>
    <row r="63" spans="1:11" ht="9.75" customHeight="1">
      <c r="A63" s="2" t="s">
        <v>49</v>
      </c>
      <c r="B63" s="3"/>
      <c r="C63" s="5">
        <v>43247.21</v>
      </c>
      <c r="D63" s="21"/>
      <c r="E63" s="5">
        <v>935246</v>
      </c>
      <c r="G63" s="4" t="s">
        <v>303</v>
      </c>
      <c r="I63" s="5">
        <v>79700231.69</v>
      </c>
      <c r="J63" s="22"/>
      <c r="K63" s="22" t="s">
        <v>331</v>
      </c>
    </row>
    <row r="64" spans="1:11" ht="9.75" customHeight="1">
      <c r="A64" s="2" t="s">
        <v>50</v>
      </c>
      <c r="B64" s="3"/>
      <c r="C64" s="5">
        <v>5174874.7</v>
      </c>
      <c r="D64" s="21"/>
      <c r="E64" s="5">
        <v>114703069</v>
      </c>
      <c r="G64" s="2" t="s">
        <v>298</v>
      </c>
      <c r="I64" s="5">
        <v>3155964.64</v>
      </c>
      <c r="J64" s="22"/>
      <c r="K64" s="22" t="s">
        <v>331</v>
      </c>
    </row>
    <row r="65" spans="1:11" ht="9.75" customHeight="1">
      <c r="A65" s="2" t="s">
        <v>51</v>
      </c>
      <c r="B65" s="3"/>
      <c r="C65" s="5">
        <v>940046.6</v>
      </c>
      <c r="D65" s="21"/>
      <c r="E65" s="5">
        <v>20755246</v>
      </c>
      <c r="G65" s="2"/>
      <c r="I65" s="8"/>
      <c r="J65" s="21"/>
      <c r="K65" s="22"/>
    </row>
    <row r="66" spans="1:11" ht="6" customHeight="1">
      <c r="A66" s="2"/>
      <c r="B66" s="3"/>
      <c r="C66" s="3"/>
      <c r="D66" s="21"/>
      <c r="E66" s="5"/>
      <c r="I66" s="19"/>
      <c r="J66" s="21"/>
      <c r="K66" s="21"/>
    </row>
    <row r="67" spans="1:11" ht="9.75" customHeight="1">
      <c r="A67" s="2" t="s">
        <v>52</v>
      </c>
      <c r="B67" s="3"/>
      <c r="C67" s="5">
        <v>3386148.65</v>
      </c>
      <c r="D67" s="21"/>
      <c r="E67" s="5">
        <v>76267131</v>
      </c>
      <c r="I67" s="19"/>
      <c r="J67" s="21"/>
      <c r="K67" s="21"/>
    </row>
    <row r="68" spans="1:11" ht="9.75" customHeight="1">
      <c r="A68" s="2" t="s">
        <v>53</v>
      </c>
      <c r="B68" s="3"/>
      <c r="C68" s="5">
        <v>83390.47</v>
      </c>
      <c r="D68" s="21"/>
      <c r="E68" s="5">
        <v>1857482</v>
      </c>
      <c r="I68" s="19"/>
      <c r="J68" s="21"/>
      <c r="K68" s="21"/>
    </row>
    <row r="69" spans="1:11" ht="9.75" customHeight="1">
      <c r="A69" s="2" t="s">
        <v>54</v>
      </c>
      <c r="B69" s="3"/>
      <c r="C69" s="5">
        <v>1532215.94</v>
      </c>
      <c r="D69" s="21"/>
      <c r="E69" s="5">
        <v>34266267</v>
      </c>
      <c r="I69" s="20"/>
      <c r="J69" s="23"/>
      <c r="K69" s="23"/>
    </row>
    <row r="70" spans="1:11" ht="9.75" customHeight="1">
      <c r="A70" s="2" t="s">
        <v>55</v>
      </c>
      <c r="B70" s="3"/>
      <c r="C70" s="5">
        <v>1596694.25</v>
      </c>
      <c r="D70" s="21"/>
      <c r="E70" s="5">
        <v>34893252</v>
      </c>
      <c r="I70" s="19"/>
      <c r="J70" s="21"/>
      <c r="K70" s="21"/>
    </row>
    <row r="71" spans="1:13" ht="9.75" customHeight="1">
      <c r="A71" s="68" t="s">
        <v>56</v>
      </c>
      <c r="B71" s="69"/>
      <c r="C71" s="70">
        <v>1502616</v>
      </c>
      <c r="D71" s="23"/>
      <c r="E71" s="70">
        <v>33940473</v>
      </c>
      <c r="F71" s="7"/>
      <c r="G71" s="71" t="s">
        <v>103</v>
      </c>
      <c r="H71" s="72" t="s">
        <v>231</v>
      </c>
      <c r="I71" s="80">
        <v>366044094.23999995</v>
      </c>
      <c r="J71" s="73" t="s">
        <v>231</v>
      </c>
      <c r="K71" s="80">
        <v>7214459168</v>
      </c>
      <c r="L71" s="78"/>
      <c r="M71" s="78"/>
    </row>
    <row r="73" ht="11.25">
      <c r="A73" s="21" t="s">
        <v>350</v>
      </c>
    </row>
    <row r="74" ht="11.25">
      <c r="A74" s="21" t="s">
        <v>351</v>
      </c>
    </row>
    <row r="75" ht="11.25">
      <c r="A75" s="21" t="s">
        <v>347</v>
      </c>
    </row>
    <row r="76" ht="11.25">
      <c r="A76" s="4" t="s">
        <v>326</v>
      </c>
    </row>
    <row r="77" ht="9.75" customHeight="1"/>
    <row r="78" ht="4.5" customHeight="1"/>
    <row r="79" ht="11.25">
      <c r="B79" s="79"/>
    </row>
    <row r="80" ht="11.25">
      <c r="B80" s="79"/>
    </row>
    <row r="81" ht="11.25">
      <c r="B81" s="79"/>
    </row>
    <row r="82" ht="11.25">
      <c r="B82" s="79"/>
    </row>
    <row r="83" ht="11.25">
      <c r="B83" s="79"/>
    </row>
    <row r="84" ht="11.25">
      <c r="B84" s="79"/>
    </row>
    <row r="85" ht="11.25">
      <c r="B85" s="79"/>
    </row>
    <row r="86" ht="11.25">
      <c r="B86" s="79"/>
    </row>
    <row r="87" ht="11.25">
      <c r="B87" s="79"/>
    </row>
    <row r="88" ht="11.25">
      <c r="B88" s="79"/>
    </row>
    <row r="89" ht="11.25">
      <c r="B89" s="79"/>
    </row>
    <row r="90" ht="11.25">
      <c r="B90" s="79"/>
    </row>
    <row r="91" ht="11.25">
      <c r="B91" s="79"/>
    </row>
    <row r="92" ht="11.25">
      <c r="B92" s="79"/>
    </row>
    <row r="93" ht="11.25">
      <c r="B93" s="79"/>
    </row>
    <row r="94" ht="11.25">
      <c r="B94" s="79"/>
    </row>
    <row r="95" ht="11.25">
      <c r="B95" s="79"/>
    </row>
    <row r="96" ht="11.25">
      <c r="B96" s="79"/>
    </row>
    <row r="97" ht="11.25">
      <c r="B97" s="79"/>
    </row>
    <row r="98" ht="11.25">
      <c r="B98" s="79"/>
    </row>
    <row r="99" ht="11.25">
      <c r="B99" s="79"/>
    </row>
    <row r="100" ht="11.25">
      <c r="B100" s="79"/>
    </row>
    <row r="101" ht="11.25">
      <c r="B101" s="79"/>
    </row>
    <row r="102" ht="11.25">
      <c r="B102" s="79"/>
    </row>
    <row r="103" ht="11.25">
      <c r="B103" s="79"/>
    </row>
    <row r="104" ht="11.25">
      <c r="B104" s="79"/>
    </row>
    <row r="105" ht="11.25">
      <c r="B105" s="79"/>
    </row>
    <row r="106" ht="11.25">
      <c r="B106" s="79"/>
    </row>
    <row r="107" ht="11.25">
      <c r="B107" s="79"/>
    </row>
    <row r="108" ht="11.25">
      <c r="B108" s="79"/>
    </row>
    <row r="109" ht="11.25">
      <c r="B109" s="79"/>
    </row>
    <row r="110" ht="11.25">
      <c r="B110" s="79"/>
    </row>
    <row r="111" ht="11.25">
      <c r="B111" s="79"/>
    </row>
    <row r="112" ht="11.25">
      <c r="B112" s="79"/>
    </row>
    <row r="113" ht="11.25">
      <c r="B113" s="79"/>
    </row>
    <row r="114" ht="11.25">
      <c r="B114" s="79"/>
    </row>
    <row r="115" ht="11.25">
      <c r="B115" s="79"/>
    </row>
    <row r="116" ht="11.25">
      <c r="B116" s="79"/>
    </row>
    <row r="117" ht="11.25">
      <c r="B117" s="79"/>
    </row>
    <row r="118" ht="11.25">
      <c r="B118" s="79"/>
    </row>
    <row r="119" ht="11.25">
      <c r="B119" s="79"/>
    </row>
    <row r="120" ht="11.25">
      <c r="B120" s="79"/>
    </row>
    <row r="121" ht="11.25">
      <c r="B121" s="79"/>
    </row>
    <row r="122" ht="11.25">
      <c r="B122" s="79"/>
    </row>
    <row r="123" ht="11.25">
      <c r="B123" s="79"/>
    </row>
    <row r="124" ht="11.25">
      <c r="B124" s="79"/>
    </row>
    <row r="125" ht="11.25">
      <c r="B125" s="79"/>
    </row>
    <row r="126" ht="11.25">
      <c r="B126" s="79"/>
    </row>
    <row r="127" ht="11.25">
      <c r="B127" s="79"/>
    </row>
    <row r="128" ht="11.25">
      <c r="B128" s="79"/>
    </row>
    <row r="129" ht="11.25">
      <c r="B129" s="79"/>
    </row>
    <row r="130" ht="11.25">
      <c r="B130" s="79"/>
    </row>
    <row r="131" ht="11.25">
      <c r="B131" s="79"/>
    </row>
    <row r="132" ht="11.25">
      <c r="B132" s="79"/>
    </row>
    <row r="133" ht="11.25">
      <c r="B133" s="79"/>
    </row>
    <row r="134" ht="11.25">
      <c r="B134" s="79"/>
    </row>
    <row r="135" ht="11.25">
      <c r="B135" s="79"/>
    </row>
    <row r="136" ht="11.25">
      <c r="B136" s="79"/>
    </row>
    <row r="137" ht="11.25">
      <c r="B137" s="79"/>
    </row>
    <row r="138" ht="11.25">
      <c r="B138" s="79"/>
    </row>
    <row r="139" ht="11.25">
      <c r="B139" s="79"/>
    </row>
    <row r="140" ht="11.25">
      <c r="B140" s="79"/>
    </row>
    <row r="141" ht="11.25">
      <c r="B141" s="79"/>
    </row>
    <row r="142" ht="11.25">
      <c r="B142" s="79"/>
    </row>
    <row r="143" ht="11.25">
      <c r="B143" s="79"/>
    </row>
    <row r="144" ht="11.25">
      <c r="B144" s="79"/>
    </row>
    <row r="145" ht="11.25">
      <c r="B145" s="79"/>
    </row>
    <row r="146" ht="11.25">
      <c r="B146" s="79"/>
    </row>
    <row r="147" ht="11.25">
      <c r="B147" s="79"/>
    </row>
    <row r="148" ht="11.25">
      <c r="B148" s="79"/>
    </row>
    <row r="149" ht="11.25">
      <c r="B149" s="79"/>
    </row>
    <row r="150" ht="11.25">
      <c r="B150" s="79"/>
    </row>
    <row r="151" ht="11.25">
      <c r="B151" s="79"/>
    </row>
    <row r="152" ht="11.25">
      <c r="B152" s="79"/>
    </row>
    <row r="153" ht="11.25">
      <c r="B153" s="79"/>
    </row>
    <row r="154" ht="11.25">
      <c r="B154" s="79"/>
    </row>
    <row r="155" ht="11.25">
      <c r="B155" s="79"/>
    </row>
    <row r="156" ht="11.25">
      <c r="B156" s="79"/>
    </row>
    <row r="157" ht="11.25">
      <c r="B157" s="79"/>
    </row>
    <row r="158" ht="11.25">
      <c r="B158" s="79"/>
    </row>
    <row r="159" ht="11.25">
      <c r="B159" s="79"/>
    </row>
    <row r="160" ht="11.25">
      <c r="B160" s="79"/>
    </row>
    <row r="161" ht="11.25">
      <c r="B161" s="79"/>
    </row>
    <row r="162" ht="11.25">
      <c r="B162" s="79"/>
    </row>
    <row r="163" ht="11.25">
      <c r="B163" s="79"/>
    </row>
    <row r="164" ht="11.25">
      <c r="B164" s="79"/>
    </row>
    <row r="165" ht="11.25">
      <c r="B165" s="79"/>
    </row>
    <row r="166" ht="11.25">
      <c r="B166" s="79"/>
    </row>
    <row r="167" ht="11.25">
      <c r="B167" s="79"/>
    </row>
    <row r="168" ht="11.25">
      <c r="B168" s="79"/>
    </row>
    <row r="169" ht="11.25">
      <c r="B169" s="79"/>
    </row>
    <row r="170" ht="11.25">
      <c r="B170" s="79"/>
    </row>
    <row r="171" ht="11.25">
      <c r="B171" s="79"/>
    </row>
    <row r="172" ht="11.25">
      <c r="B172" s="79"/>
    </row>
    <row r="173" ht="11.25">
      <c r="B173" s="79"/>
    </row>
    <row r="174" ht="11.25">
      <c r="B174" s="79"/>
    </row>
    <row r="175" ht="11.25">
      <c r="B175" s="79"/>
    </row>
    <row r="176" ht="11.25">
      <c r="B176" s="79"/>
    </row>
    <row r="177" ht="11.25">
      <c r="B177" s="79"/>
    </row>
    <row r="178" ht="11.25">
      <c r="B178" s="79"/>
    </row>
    <row r="179" ht="11.25">
      <c r="B179" s="79"/>
    </row>
    <row r="180" ht="11.25">
      <c r="B180" s="79"/>
    </row>
    <row r="181" ht="11.25">
      <c r="B181" s="79"/>
    </row>
    <row r="182" ht="11.25">
      <c r="B182" s="79"/>
    </row>
    <row r="183" ht="11.25">
      <c r="B183" s="79"/>
    </row>
    <row r="184" ht="11.25">
      <c r="B184" s="79"/>
    </row>
    <row r="185" ht="11.25">
      <c r="B185" s="79"/>
    </row>
    <row r="186" ht="11.25">
      <c r="B186" s="79"/>
    </row>
    <row r="187" ht="11.25">
      <c r="B187" s="79"/>
    </row>
    <row r="188" ht="11.25">
      <c r="B188" s="79"/>
    </row>
    <row r="189" ht="11.25">
      <c r="B189" s="79"/>
    </row>
    <row r="190" ht="11.25">
      <c r="B190" s="79"/>
    </row>
    <row r="191" ht="11.25">
      <c r="B191" s="79"/>
    </row>
    <row r="192" ht="11.25">
      <c r="B192" s="79"/>
    </row>
    <row r="193" ht="11.25">
      <c r="B193" s="79"/>
    </row>
    <row r="194" ht="11.25">
      <c r="B194" s="79"/>
    </row>
    <row r="195" ht="11.25">
      <c r="B195" s="79"/>
    </row>
    <row r="196" ht="11.25">
      <c r="B196" s="79"/>
    </row>
    <row r="197" ht="11.25">
      <c r="B197" s="79"/>
    </row>
  </sheetData>
  <mergeCells count="3">
    <mergeCell ref="A1:K1"/>
    <mergeCell ref="A8:K8"/>
    <mergeCell ref="A6:K6"/>
  </mergeCells>
  <printOptions horizontalCentered="1"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4"/>
  <sheetViews>
    <sheetView workbookViewId="0" topLeftCell="A37">
      <selection activeCell="M73" sqref="M73:O73"/>
    </sheetView>
  </sheetViews>
  <sheetFormatPr defaultColWidth="9.33203125" defaultRowHeight="9.75" customHeight="1"/>
  <cols>
    <col min="1" max="1" width="13.83203125" style="4" customWidth="1"/>
    <col min="2" max="2" width="7.16015625" style="4" customWidth="1"/>
    <col min="3" max="3" width="10.66015625" style="4" customWidth="1"/>
    <col min="4" max="4" width="7.16015625" style="4" customWidth="1"/>
    <col min="5" max="5" width="12.16015625" style="4" customWidth="1"/>
    <col min="6" max="6" width="9" style="4" customWidth="1"/>
    <col min="7" max="7" width="13.83203125" style="4" customWidth="1"/>
    <col min="8" max="8" width="7.16015625" style="4" customWidth="1"/>
    <col min="9" max="9" width="11.83203125" style="4" customWidth="1"/>
    <col min="10" max="10" width="7.16015625" style="4" customWidth="1"/>
    <col min="11" max="11" width="13.33203125" style="4" customWidth="1"/>
    <col min="12" max="12" width="8.16015625" style="4" customWidth="1"/>
    <col min="13" max="13" width="12.5" style="4" bestFit="1" customWidth="1"/>
    <col min="14" max="14" width="8.16015625" style="4" customWidth="1"/>
    <col min="15" max="15" width="14.16015625" style="4" bestFit="1" customWidth="1"/>
    <col min="16" max="16384" width="8.16015625" style="4" customWidth="1"/>
  </cols>
  <sheetData>
    <row r="1" spans="1:11" ht="9.75" customHeight="1">
      <c r="A1" s="117" t="s">
        <v>311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9.75" customHeight="1">
      <c r="A2" s="119" t="s">
        <v>332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9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s="26" customFormat="1" ht="9.75" customHeight="1">
      <c r="A4" s="116" t="s">
        <v>349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9.75" customHeight="1">
      <c r="A5" s="87"/>
      <c r="B5" s="87"/>
      <c r="C5" s="88" t="s">
        <v>273</v>
      </c>
      <c r="D5" s="87"/>
      <c r="E5" s="89" t="s">
        <v>309</v>
      </c>
      <c r="F5" s="87"/>
      <c r="G5" s="87"/>
      <c r="H5" s="87"/>
      <c r="I5" s="88" t="s">
        <v>273</v>
      </c>
      <c r="J5" s="87"/>
      <c r="K5" s="89" t="s">
        <v>309</v>
      </c>
    </row>
    <row r="6" spans="1:11" s="26" customFormat="1" ht="9.75" customHeight="1">
      <c r="A6" s="7" t="s">
        <v>186</v>
      </c>
      <c r="B6" s="24"/>
      <c r="C6" s="90" t="s">
        <v>272</v>
      </c>
      <c r="D6" s="7"/>
      <c r="E6" s="91" t="s">
        <v>327</v>
      </c>
      <c r="F6" s="7"/>
      <c r="G6" s="7" t="s">
        <v>186</v>
      </c>
      <c r="H6" s="7"/>
      <c r="I6" s="92" t="s">
        <v>272</v>
      </c>
      <c r="J6" s="7"/>
      <c r="K6" s="91" t="s">
        <v>327</v>
      </c>
    </row>
    <row r="7" ht="9.75" customHeight="1">
      <c r="B7" s="93"/>
    </row>
    <row r="8" spans="1:11" ht="9.75" customHeight="1">
      <c r="A8" s="2" t="s">
        <v>282</v>
      </c>
      <c r="B8" s="17" t="s">
        <v>231</v>
      </c>
      <c r="C8" s="5">
        <v>947465.31</v>
      </c>
      <c r="D8" s="59" t="s">
        <v>231</v>
      </c>
      <c r="E8" s="5">
        <v>20972877</v>
      </c>
      <c r="G8" s="2" t="s">
        <v>148</v>
      </c>
      <c r="H8" s="28" t="s">
        <v>231</v>
      </c>
      <c r="I8" s="107">
        <v>712705.52</v>
      </c>
      <c r="J8" s="28" t="s">
        <v>231</v>
      </c>
      <c r="K8" s="107">
        <v>15823223</v>
      </c>
    </row>
    <row r="9" spans="1:11" ht="9.75" customHeight="1">
      <c r="A9" s="2" t="s">
        <v>104</v>
      </c>
      <c r="B9" s="3"/>
      <c r="C9" s="5">
        <v>1387932.24</v>
      </c>
      <c r="D9" s="21"/>
      <c r="E9" s="5">
        <v>30717907</v>
      </c>
      <c r="G9" s="96" t="s">
        <v>335</v>
      </c>
      <c r="H9" s="75"/>
      <c r="I9" s="107">
        <v>379515.7</v>
      </c>
      <c r="J9" s="75"/>
      <c r="K9" s="107">
        <v>8416218</v>
      </c>
    </row>
    <row r="10" spans="1:11" ht="9.75" customHeight="1">
      <c r="A10" s="2" t="s">
        <v>283</v>
      </c>
      <c r="B10" s="3"/>
      <c r="C10" s="5">
        <v>915529.22</v>
      </c>
      <c r="D10" s="21"/>
      <c r="E10" s="5">
        <v>20309687</v>
      </c>
      <c r="G10" s="2" t="s">
        <v>55</v>
      </c>
      <c r="H10" s="18"/>
      <c r="I10" s="8">
        <v>1024183.61</v>
      </c>
      <c r="J10" s="59"/>
      <c r="K10" s="9">
        <v>22709475</v>
      </c>
    </row>
    <row r="11" spans="1:11" ht="9.75" customHeight="1">
      <c r="A11" s="2" t="s">
        <v>105</v>
      </c>
      <c r="B11" s="3"/>
      <c r="C11" s="5">
        <v>1418864.2</v>
      </c>
      <c r="D11" s="21"/>
      <c r="E11" s="5">
        <v>31344718</v>
      </c>
      <c r="G11" s="96" t="s">
        <v>149</v>
      </c>
      <c r="H11" s="18"/>
      <c r="I11" s="8">
        <v>82394.77</v>
      </c>
      <c r="J11" s="59"/>
      <c r="K11" s="9">
        <v>1817034</v>
      </c>
    </row>
    <row r="12" spans="1:11" ht="9.75" customHeight="1">
      <c r="A12" s="2" t="s">
        <v>106</v>
      </c>
      <c r="B12" s="3"/>
      <c r="C12" s="5">
        <v>7100531.62</v>
      </c>
      <c r="D12" s="21"/>
      <c r="E12" s="5">
        <v>157190044</v>
      </c>
      <c r="G12" s="2" t="s">
        <v>150</v>
      </c>
      <c r="I12" s="8">
        <v>1243236.65</v>
      </c>
      <c r="J12" s="21"/>
      <c r="K12" s="9">
        <v>27390586</v>
      </c>
    </row>
    <row r="13" spans="1:11" ht="9.75" customHeight="1">
      <c r="A13" s="2" t="s">
        <v>107</v>
      </c>
      <c r="B13" s="3"/>
      <c r="C13" s="5">
        <v>575318.24</v>
      </c>
      <c r="D13" s="21"/>
      <c r="E13" s="5">
        <v>12771298</v>
      </c>
      <c r="G13" s="2" t="s">
        <v>151</v>
      </c>
      <c r="I13" s="8">
        <v>622717.9</v>
      </c>
      <c r="J13" s="21"/>
      <c r="K13" s="9">
        <v>13794473</v>
      </c>
    </row>
    <row r="14" spans="1:11" ht="9.75" customHeight="1">
      <c r="A14" s="2" t="s">
        <v>108</v>
      </c>
      <c r="B14" s="3"/>
      <c r="C14" s="5">
        <v>76942.19</v>
      </c>
      <c r="D14" s="21"/>
      <c r="E14" s="5">
        <v>1708499</v>
      </c>
      <c r="G14" s="2" t="s">
        <v>152</v>
      </c>
      <c r="I14" s="8">
        <v>1587904.38</v>
      </c>
      <c r="J14" s="21"/>
      <c r="K14" s="9">
        <v>35267035</v>
      </c>
    </row>
    <row r="15" spans="1:11" ht="9.75" customHeight="1">
      <c r="A15" s="2" t="s">
        <v>109</v>
      </c>
      <c r="B15" s="3"/>
      <c r="C15" s="5">
        <v>200247.02</v>
      </c>
      <c r="D15" s="21"/>
      <c r="E15" s="5">
        <v>4470677</v>
      </c>
      <c r="G15" s="2" t="s">
        <v>322</v>
      </c>
      <c r="I15" s="8">
        <v>613149</v>
      </c>
      <c r="J15" s="21"/>
      <c r="K15" s="9">
        <v>13613677</v>
      </c>
    </row>
    <row r="16" spans="1:11" ht="9.75" customHeight="1">
      <c r="A16" s="2" t="s">
        <v>110</v>
      </c>
      <c r="B16" s="3"/>
      <c r="C16" s="5">
        <v>1420251.66</v>
      </c>
      <c r="D16" s="21"/>
      <c r="E16" s="5">
        <v>31480657</v>
      </c>
      <c r="G16" s="2" t="s">
        <v>153</v>
      </c>
      <c r="I16" s="8">
        <v>1977016.9</v>
      </c>
      <c r="J16" s="21"/>
      <c r="K16" s="9">
        <v>43843359</v>
      </c>
    </row>
    <row r="17" spans="1:11" ht="9.75" customHeight="1">
      <c r="A17" s="2" t="s">
        <v>111</v>
      </c>
      <c r="B17" s="3"/>
      <c r="C17" s="5">
        <v>565943.35</v>
      </c>
      <c r="D17" s="21"/>
      <c r="E17" s="5">
        <v>12815770</v>
      </c>
      <c r="G17" s="2" t="s">
        <v>154</v>
      </c>
      <c r="I17" s="8">
        <v>732330.13</v>
      </c>
      <c r="J17" s="21"/>
      <c r="K17" s="9">
        <v>16235547</v>
      </c>
    </row>
    <row r="18" spans="1:11" ht="9.75" customHeight="1">
      <c r="A18" s="2" t="s">
        <v>112</v>
      </c>
      <c r="B18" s="3"/>
      <c r="C18" s="5">
        <v>2875681.57</v>
      </c>
      <c r="D18" s="21"/>
      <c r="E18" s="5">
        <v>63606503</v>
      </c>
      <c r="G18" s="2" t="s">
        <v>155</v>
      </c>
      <c r="I18" s="8">
        <v>103177.7</v>
      </c>
      <c r="J18" s="21"/>
      <c r="K18" s="9">
        <v>2254665</v>
      </c>
    </row>
    <row r="19" spans="1:11" ht="9.75" customHeight="1">
      <c r="A19" s="2" t="s">
        <v>315</v>
      </c>
      <c r="B19" s="3"/>
      <c r="C19" s="5">
        <v>128175.79</v>
      </c>
      <c r="D19" s="21"/>
      <c r="E19" s="5">
        <v>2815995</v>
      </c>
      <c r="G19" s="2" t="s">
        <v>156</v>
      </c>
      <c r="I19" s="8">
        <v>1943338.21</v>
      </c>
      <c r="J19" s="21"/>
      <c r="K19" s="9">
        <v>43095083</v>
      </c>
    </row>
    <row r="20" spans="1:11" ht="9.75" customHeight="1">
      <c r="A20" s="2" t="s">
        <v>113</v>
      </c>
      <c r="B20" s="3"/>
      <c r="C20" s="5">
        <v>392653.44</v>
      </c>
      <c r="D20" s="21"/>
      <c r="E20" s="5">
        <v>8613842</v>
      </c>
      <c r="G20" s="2" t="s">
        <v>157</v>
      </c>
      <c r="I20" s="8">
        <v>2549726.77</v>
      </c>
      <c r="J20" s="21"/>
      <c r="K20" s="9">
        <v>56550154</v>
      </c>
    </row>
    <row r="21" spans="1:11" ht="9.75" customHeight="1">
      <c r="A21" s="2" t="s">
        <v>114</v>
      </c>
      <c r="B21" s="3"/>
      <c r="C21" s="5">
        <v>4500567.12</v>
      </c>
      <c r="D21" s="21"/>
      <c r="E21" s="5">
        <v>99775276</v>
      </c>
      <c r="G21" s="2" t="s">
        <v>158</v>
      </c>
      <c r="I21" s="8">
        <v>1278259.31</v>
      </c>
      <c r="J21" s="21"/>
      <c r="K21" s="9">
        <v>28376725</v>
      </c>
    </row>
    <row r="22" spans="1:11" ht="9.75" customHeight="1">
      <c r="A22" s="2" t="s">
        <v>115</v>
      </c>
      <c r="B22" s="3"/>
      <c r="C22" s="5">
        <v>2338881.28</v>
      </c>
      <c r="D22" s="21"/>
      <c r="E22" s="5">
        <v>51775380</v>
      </c>
      <c r="G22" s="2" t="s">
        <v>159</v>
      </c>
      <c r="I22" s="8">
        <v>1012560.75</v>
      </c>
      <c r="J22" s="21"/>
      <c r="K22" s="9">
        <v>22467568</v>
      </c>
    </row>
    <row r="23" spans="1:11" ht="9.75" customHeight="1">
      <c r="A23" s="2" t="s">
        <v>116</v>
      </c>
      <c r="B23" s="3"/>
      <c r="C23" s="5">
        <v>33508527.44</v>
      </c>
      <c r="D23" s="21"/>
      <c r="E23" s="5">
        <v>742293716</v>
      </c>
      <c r="G23" s="2" t="s">
        <v>290</v>
      </c>
      <c r="I23" s="8">
        <v>989361.68</v>
      </c>
      <c r="J23" s="21"/>
      <c r="K23" s="9">
        <v>21945647</v>
      </c>
    </row>
    <row r="24" spans="1:11" ht="9.75" customHeight="1">
      <c r="A24" s="2" t="s">
        <v>117</v>
      </c>
      <c r="B24" s="3"/>
      <c r="C24" s="5">
        <v>247375.79</v>
      </c>
      <c r="D24" s="21"/>
      <c r="E24" s="5">
        <v>5435628</v>
      </c>
      <c r="G24" s="2" t="s">
        <v>291</v>
      </c>
      <c r="I24" s="8">
        <v>1075946.46</v>
      </c>
      <c r="J24" s="21"/>
      <c r="K24" s="9">
        <v>23852124</v>
      </c>
    </row>
    <row r="25" spans="1:11" ht="9.75" customHeight="1">
      <c r="A25" s="2" t="s">
        <v>118</v>
      </c>
      <c r="B25" s="3"/>
      <c r="C25" s="5">
        <v>665692.03</v>
      </c>
      <c r="D25" s="21"/>
      <c r="E25" s="5">
        <v>14736522</v>
      </c>
      <c r="G25" s="2" t="s">
        <v>292</v>
      </c>
      <c r="I25" s="8">
        <v>114434.34</v>
      </c>
      <c r="J25" s="21"/>
      <c r="K25" s="9">
        <v>2515029</v>
      </c>
    </row>
    <row r="26" spans="1:11" ht="9.75" customHeight="1">
      <c r="A26" s="2" t="s">
        <v>119</v>
      </c>
      <c r="B26" s="3"/>
      <c r="C26" s="5">
        <v>434283.04</v>
      </c>
      <c r="D26" s="21"/>
      <c r="E26" s="5">
        <v>9619827</v>
      </c>
      <c r="G26" s="2" t="s">
        <v>160</v>
      </c>
      <c r="I26" s="8">
        <v>1747214.99</v>
      </c>
      <c r="J26" s="21"/>
      <c r="K26" s="9">
        <v>38720858</v>
      </c>
    </row>
    <row r="27" spans="1:11" ht="9.75" customHeight="1">
      <c r="A27" s="2" t="s">
        <v>120</v>
      </c>
      <c r="B27" s="3"/>
      <c r="C27" s="5">
        <v>655241.78</v>
      </c>
      <c r="D27" s="21"/>
      <c r="E27" s="5">
        <v>14550564</v>
      </c>
      <c r="G27" s="2" t="s">
        <v>161</v>
      </c>
      <c r="I27" s="8">
        <v>373153.74</v>
      </c>
      <c r="J27" s="21"/>
      <c r="K27" s="9">
        <v>8301164</v>
      </c>
    </row>
    <row r="28" spans="1:11" ht="9.75" customHeight="1">
      <c r="A28" s="2" t="s">
        <v>121</v>
      </c>
      <c r="B28" s="3"/>
      <c r="C28" s="5">
        <v>4187839.91</v>
      </c>
      <c r="D28" s="21"/>
      <c r="E28" s="5">
        <v>93153484</v>
      </c>
      <c r="G28" s="2" t="s">
        <v>293</v>
      </c>
      <c r="I28" s="8">
        <v>35441.51</v>
      </c>
      <c r="J28" s="21"/>
      <c r="K28" s="9">
        <v>787988</v>
      </c>
    </row>
    <row r="29" spans="1:11" ht="9.75" customHeight="1">
      <c r="A29" s="2" t="s">
        <v>122</v>
      </c>
      <c r="B29" s="3"/>
      <c r="C29" s="5">
        <v>413938.35</v>
      </c>
      <c r="D29" s="21"/>
      <c r="E29" s="5">
        <v>9159408</v>
      </c>
      <c r="G29" s="2" t="s">
        <v>162</v>
      </c>
      <c r="I29" s="8">
        <v>307411.79</v>
      </c>
      <c r="J29" s="21"/>
      <c r="K29" s="9">
        <v>6758357</v>
      </c>
    </row>
    <row r="30" spans="1:11" ht="9.75" customHeight="1">
      <c r="A30" s="2" t="s">
        <v>123</v>
      </c>
      <c r="B30" s="3"/>
      <c r="C30" s="5">
        <v>535045.36</v>
      </c>
      <c r="D30" s="21"/>
      <c r="E30" s="5">
        <v>11789108</v>
      </c>
      <c r="G30" s="2" t="s">
        <v>163</v>
      </c>
      <c r="I30" s="8">
        <v>279364.32</v>
      </c>
      <c r="J30" s="21"/>
      <c r="K30" s="9">
        <v>6061839</v>
      </c>
    </row>
    <row r="31" spans="1:11" ht="9.75" customHeight="1">
      <c r="A31" s="2" t="s">
        <v>30</v>
      </c>
      <c r="B31" s="3"/>
      <c r="C31" s="5">
        <v>156077.31</v>
      </c>
      <c r="D31" s="21"/>
      <c r="E31" s="5">
        <v>3481615</v>
      </c>
      <c r="G31" s="2" t="s">
        <v>316</v>
      </c>
      <c r="I31" s="8">
        <v>1344242.38</v>
      </c>
      <c r="J31" s="21"/>
      <c r="K31" s="9">
        <v>29833110</v>
      </c>
    </row>
    <row r="32" spans="1:11" ht="9.75" customHeight="1">
      <c r="A32" s="2" t="s">
        <v>124</v>
      </c>
      <c r="B32" s="3"/>
      <c r="C32" s="5">
        <v>669914.28</v>
      </c>
      <c r="D32" s="21"/>
      <c r="E32" s="5">
        <v>15536356</v>
      </c>
      <c r="G32" s="2" t="s">
        <v>336</v>
      </c>
      <c r="I32" s="8">
        <v>37482.9</v>
      </c>
      <c r="J32" s="21"/>
      <c r="K32" s="9">
        <v>832683</v>
      </c>
    </row>
    <row r="33" spans="1:11" ht="9.75" customHeight="1">
      <c r="A33" s="2" t="s">
        <v>33</v>
      </c>
      <c r="B33" s="3"/>
      <c r="C33" s="5">
        <v>12411532.440000001</v>
      </c>
      <c r="D33" s="21"/>
      <c r="E33" s="5">
        <v>275119820</v>
      </c>
      <c r="G33" s="2" t="s">
        <v>164</v>
      </c>
      <c r="I33" s="8">
        <v>21101258.15</v>
      </c>
      <c r="J33" s="21"/>
      <c r="K33" s="9">
        <v>468078614</v>
      </c>
    </row>
    <row r="34" spans="1:11" ht="9.75" customHeight="1">
      <c r="A34" s="2" t="s">
        <v>284</v>
      </c>
      <c r="B34" s="3"/>
      <c r="C34" s="5">
        <v>498376.92</v>
      </c>
      <c r="D34" s="21"/>
      <c r="E34" s="5">
        <v>10962712</v>
      </c>
      <c r="G34" s="2" t="s">
        <v>165</v>
      </c>
      <c r="I34" s="8">
        <v>587365.83</v>
      </c>
      <c r="J34" s="21"/>
      <c r="K34" s="9">
        <v>13032925</v>
      </c>
    </row>
    <row r="35" spans="1:11" ht="9.75" customHeight="1">
      <c r="A35" s="2" t="s">
        <v>125</v>
      </c>
      <c r="B35" s="3"/>
      <c r="C35" s="5">
        <v>176788.93</v>
      </c>
      <c r="D35" s="21"/>
      <c r="E35" s="5">
        <v>3915952</v>
      </c>
      <c r="G35" s="2" t="s">
        <v>166</v>
      </c>
      <c r="I35" s="8">
        <v>844990.09</v>
      </c>
      <c r="J35" s="21"/>
      <c r="K35" s="9">
        <v>18733309</v>
      </c>
    </row>
    <row r="36" spans="1:11" ht="9.75" customHeight="1">
      <c r="A36" s="2" t="s">
        <v>126</v>
      </c>
      <c r="B36" s="3"/>
      <c r="C36" s="5">
        <v>1166835.51</v>
      </c>
      <c r="D36" s="21"/>
      <c r="E36" s="5">
        <v>25800557</v>
      </c>
      <c r="G36" s="2" t="s">
        <v>80</v>
      </c>
      <c r="I36" s="8">
        <v>749199.46</v>
      </c>
      <c r="J36" s="21"/>
      <c r="K36" s="9">
        <v>16579453</v>
      </c>
    </row>
    <row r="37" spans="1:11" ht="9.75" customHeight="1">
      <c r="A37" s="2" t="s">
        <v>300</v>
      </c>
      <c r="B37" s="3"/>
      <c r="C37" s="5">
        <v>46484.97</v>
      </c>
      <c r="D37" s="21"/>
      <c r="E37" s="5">
        <v>1018072</v>
      </c>
      <c r="G37" s="2" t="s">
        <v>167</v>
      </c>
      <c r="I37" s="8">
        <v>2206902.99</v>
      </c>
      <c r="J37" s="21"/>
      <c r="K37" s="9">
        <v>48974877</v>
      </c>
    </row>
    <row r="38" spans="1:11" ht="9.75" customHeight="1">
      <c r="A38" s="2" t="s">
        <v>127</v>
      </c>
      <c r="B38" s="3"/>
      <c r="C38" s="5">
        <v>8034987.84</v>
      </c>
      <c r="D38" s="21"/>
      <c r="E38" s="5">
        <v>178906621</v>
      </c>
      <c r="G38" s="2" t="s">
        <v>168</v>
      </c>
      <c r="I38" s="8">
        <v>711740.51</v>
      </c>
      <c r="J38" s="21"/>
      <c r="K38" s="9">
        <v>15770026</v>
      </c>
    </row>
    <row r="39" spans="1:11" ht="9.75" customHeight="1">
      <c r="A39" s="2" t="s">
        <v>321</v>
      </c>
      <c r="B39" s="3"/>
      <c r="C39" s="5">
        <v>276139.39</v>
      </c>
      <c r="D39" s="21"/>
      <c r="E39" s="5">
        <v>6088733</v>
      </c>
      <c r="G39" s="2" t="s">
        <v>169</v>
      </c>
      <c r="I39" s="8">
        <v>1657719.35</v>
      </c>
      <c r="J39" s="21"/>
      <c r="K39" s="9">
        <v>36787437</v>
      </c>
    </row>
    <row r="40" spans="1:11" ht="9.75" customHeight="1">
      <c r="A40" s="2" t="s">
        <v>128</v>
      </c>
      <c r="B40" s="3"/>
      <c r="C40" s="5">
        <v>611421.66</v>
      </c>
      <c r="D40" s="21"/>
      <c r="E40" s="5">
        <v>13566333</v>
      </c>
      <c r="G40" s="2" t="s">
        <v>170</v>
      </c>
      <c r="I40" s="8">
        <v>1320466.21</v>
      </c>
      <c r="J40" s="21"/>
      <c r="K40" s="9">
        <v>29019778</v>
      </c>
    </row>
    <row r="41" spans="1:11" ht="9.75" customHeight="1">
      <c r="A41" s="2" t="s">
        <v>129</v>
      </c>
      <c r="B41" s="3"/>
      <c r="C41" s="5">
        <v>693430.46</v>
      </c>
      <c r="D41" s="21"/>
      <c r="E41" s="5">
        <v>15384014</v>
      </c>
      <c r="G41" s="2" t="s">
        <v>317</v>
      </c>
      <c r="I41" s="8">
        <v>3509.91</v>
      </c>
      <c r="J41" s="21"/>
      <c r="K41" s="9">
        <v>77993</v>
      </c>
    </row>
    <row r="42" spans="1:11" ht="9.75" customHeight="1">
      <c r="A42" s="2" t="s">
        <v>130</v>
      </c>
      <c r="B42" s="3"/>
      <c r="C42" s="5">
        <v>1652482.41</v>
      </c>
      <c r="D42" s="21"/>
      <c r="E42" s="5">
        <v>36683977</v>
      </c>
      <c r="G42" s="2" t="s">
        <v>171</v>
      </c>
      <c r="I42" s="8">
        <v>282100.4</v>
      </c>
      <c r="J42" s="21"/>
      <c r="K42" s="9">
        <v>7072801</v>
      </c>
    </row>
    <row r="43" spans="1:11" ht="9.75" customHeight="1">
      <c r="A43" s="2" t="s">
        <v>131</v>
      </c>
      <c r="B43" s="3"/>
      <c r="C43" s="5">
        <v>2999593.3</v>
      </c>
      <c r="D43" s="21"/>
      <c r="E43" s="5">
        <v>66470132</v>
      </c>
      <c r="G43" s="2" t="s">
        <v>172</v>
      </c>
      <c r="I43" s="8">
        <v>1254753.54</v>
      </c>
      <c r="J43" s="21"/>
      <c r="K43" s="9">
        <v>27764005</v>
      </c>
    </row>
    <row r="44" spans="1:11" ht="9.75" customHeight="1">
      <c r="A44" s="2" t="s">
        <v>333</v>
      </c>
      <c r="B44" s="3"/>
      <c r="C44" s="5">
        <v>55957.98</v>
      </c>
      <c r="D44" s="21"/>
      <c r="E44" s="5">
        <v>1228828</v>
      </c>
      <c r="G44" s="2" t="s">
        <v>173</v>
      </c>
      <c r="I44" s="8">
        <v>344852.78</v>
      </c>
      <c r="J44" s="21"/>
      <c r="K44" s="9">
        <v>7667375</v>
      </c>
    </row>
    <row r="45" spans="1:11" ht="9.75" customHeight="1">
      <c r="A45" s="2" t="s">
        <v>132</v>
      </c>
      <c r="B45" s="3"/>
      <c r="C45" s="5">
        <v>2403459.22</v>
      </c>
      <c r="D45" s="21"/>
      <c r="E45" s="5">
        <v>53697740</v>
      </c>
      <c r="G45" s="2" t="s">
        <v>174</v>
      </c>
      <c r="I45" s="8">
        <v>998611.74</v>
      </c>
      <c r="J45" s="21"/>
      <c r="K45" s="9">
        <v>22289736</v>
      </c>
    </row>
    <row r="46" spans="1:11" ht="9.75" customHeight="1">
      <c r="A46" s="2" t="s">
        <v>39</v>
      </c>
      <c r="B46" s="3"/>
      <c r="C46" s="5">
        <v>279863.49</v>
      </c>
      <c r="D46" s="21"/>
      <c r="E46" s="5">
        <v>6183984</v>
      </c>
      <c r="G46" s="2" t="s">
        <v>175</v>
      </c>
      <c r="I46" s="8">
        <v>996023.55</v>
      </c>
      <c r="J46" s="21"/>
      <c r="K46" s="9">
        <v>22055369</v>
      </c>
    </row>
    <row r="47" spans="1:11" ht="9.75" customHeight="1">
      <c r="A47" s="2" t="s">
        <v>133</v>
      </c>
      <c r="B47" s="3"/>
      <c r="C47" s="5">
        <v>13474081.64</v>
      </c>
      <c r="D47" s="21"/>
      <c r="E47" s="5">
        <v>298867277</v>
      </c>
      <c r="G47" s="2" t="s">
        <v>176</v>
      </c>
      <c r="I47" s="8">
        <v>473202.43</v>
      </c>
      <c r="J47" s="21"/>
      <c r="K47" s="9">
        <v>10617828</v>
      </c>
    </row>
    <row r="48" spans="1:11" ht="9.75" customHeight="1">
      <c r="A48" s="2" t="s">
        <v>134</v>
      </c>
      <c r="B48" s="3"/>
      <c r="C48" s="5">
        <v>3660592.4</v>
      </c>
      <c r="D48" s="21"/>
      <c r="E48" s="5">
        <v>80966524</v>
      </c>
      <c r="G48" s="2" t="s">
        <v>318</v>
      </c>
      <c r="I48" s="8">
        <v>132359.17</v>
      </c>
      <c r="J48" s="21"/>
      <c r="K48" s="9">
        <v>2924844</v>
      </c>
    </row>
    <row r="49" spans="1:11" ht="9.75" customHeight="1">
      <c r="A49" s="2" t="s">
        <v>135</v>
      </c>
      <c r="B49" s="3"/>
      <c r="C49" s="5">
        <v>105599.73</v>
      </c>
      <c r="D49" s="21"/>
      <c r="E49" s="5">
        <v>2326738</v>
      </c>
      <c r="G49" s="2" t="s">
        <v>177</v>
      </c>
      <c r="I49" s="8">
        <v>1829611.28</v>
      </c>
      <c r="J49" s="21"/>
      <c r="K49" s="9">
        <v>40472304</v>
      </c>
    </row>
    <row r="50" spans="1:11" ht="9.75" customHeight="1">
      <c r="A50" s="2" t="s">
        <v>334</v>
      </c>
      <c r="B50" s="3"/>
      <c r="C50" s="5">
        <v>399982.02</v>
      </c>
      <c r="D50" s="21"/>
      <c r="E50" s="5">
        <v>8869075</v>
      </c>
      <c r="G50" s="2" t="s">
        <v>294</v>
      </c>
      <c r="I50" s="8">
        <v>74067.41</v>
      </c>
      <c r="J50" s="21"/>
      <c r="K50" s="9">
        <v>1645204</v>
      </c>
    </row>
    <row r="51" spans="1:11" ht="9.75" customHeight="1">
      <c r="A51" s="2" t="s">
        <v>136</v>
      </c>
      <c r="B51" s="3"/>
      <c r="C51" s="5">
        <v>375999.09</v>
      </c>
      <c r="D51" s="21"/>
      <c r="E51" s="5">
        <v>8305751</v>
      </c>
      <c r="G51" s="2" t="s">
        <v>178</v>
      </c>
      <c r="I51" s="8">
        <v>467944.17</v>
      </c>
      <c r="J51" s="21"/>
      <c r="K51" s="9">
        <v>10341650</v>
      </c>
    </row>
    <row r="52" spans="1:11" ht="9.75" customHeight="1">
      <c r="A52" s="2" t="s">
        <v>46</v>
      </c>
      <c r="B52" s="3"/>
      <c r="C52" s="5">
        <v>938460.98</v>
      </c>
      <c r="D52" s="21"/>
      <c r="E52" s="5">
        <v>20828800</v>
      </c>
      <c r="G52" s="2" t="s">
        <v>179</v>
      </c>
      <c r="I52" s="8">
        <v>725881.17</v>
      </c>
      <c r="J52" s="21"/>
      <c r="K52" s="9">
        <v>16085541</v>
      </c>
    </row>
    <row r="53" spans="1:11" ht="9.75" customHeight="1">
      <c r="A53" s="2" t="s">
        <v>137</v>
      </c>
      <c r="B53" s="3"/>
      <c r="C53" s="5">
        <v>1546673</v>
      </c>
      <c r="D53" s="21"/>
      <c r="E53" s="5">
        <v>34246153</v>
      </c>
      <c r="G53" s="2" t="s">
        <v>295</v>
      </c>
      <c r="I53" s="8">
        <v>9113.4</v>
      </c>
      <c r="J53" s="21"/>
      <c r="K53" s="9">
        <v>194333</v>
      </c>
    </row>
    <row r="54" spans="1:11" ht="9.75" customHeight="1">
      <c r="A54" s="2" t="s">
        <v>138</v>
      </c>
      <c r="B54" s="3"/>
      <c r="C54" s="5">
        <v>4004641.69</v>
      </c>
      <c r="D54" s="21"/>
      <c r="E54" s="5">
        <v>88847967</v>
      </c>
      <c r="G54" s="2" t="s">
        <v>319</v>
      </c>
      <c r="I54" s="8">
        <v>241517.67</v>
      </c>
      <c r="J54" s="21"/>
      <c r="K54" s="9">
        <v>5341351</v>
      </c>
    </row>
    <row r="55" spans="1:11" ht="9.75" customHeight="1">
      <c r="A55" s="2" t="s">
        <v>139</v>
      </c>
      <c r="B55" s="3"/>
      <c r="C55" s="5">
        <v>3142953.02</v>
      </c>
      <c r="D55" s="21"/>
      <c r="E55" s="5">
        <v>69559258</v>
      </c>
      <c r="G55" s="2" t="s">
        <v>180</v>
      </c>
      <c r="I55" s="8">
        <v>1301727.56</v>
      </c>
      <c r="J55" s="21"/>
      <c r="K55" s="9">
        <v>28753818</v>
      </c>
    </row>
    <row r="56" spans="1:11" ht="9.75" customHeight="1">
      <c r="A56" s="2" t="s">
        <v>140</v>
      </c>
      <c r="B56" s="3"/>
      <c r="C56" s="5">
        <v>417221.9</v>
      </c>
      <c r="D56" s="21"/>
      <c r="E56" s="5">
        <v>9202578</v>
      </c>
      <c r="G56" s="2" t="s">
        <v>95</v>
      </c>
      <c r="I56" s="8">
        <v>862622.23</v>
      </c>
      <c r="J56" s="21"/>
      <c r="K56" s="9">
        <v>19082938</v>
      </c>
    </row>
    <row r="57" spans="1:11" ht="9.75" customHeight="1">
      <c r="A57" s="2" t="s">
        <v>285</v>
      </c>
      <c r="B57" s="3"/>
      <c r="C57" s="5">
        <v>288419.68</v>
      </c>
      <c r="D57" s="21"/>
      <c r="E57" s="5">
        <v>6376354</v>
      </c>
      <c r="G57" s="2" t="s">
        <v>181</v>
      </c>
      <c r="I57" s="8">
        <v>952856.52</v>
      </c>
      <c r="J57" s="21"/>
      <c r="K57" s="9">
        <v>21061480</v>
      </c>
    </row>
    <row r="58" spans="1:11" ht="9.75" customHeight="1">
      <c r="A58" s="2" t="s">
        <v>141</v>
      </c>
      <c r="B58" s="3"/>
      <c r="C58" s="5">
        <v>526056.35</v>
      </c>
      <c r="D58" s="21"/>
      <c r="E58" s="5">
        <v>11943714</v>
      </c>
      <c r="G58" s="2" t="s">
        <v>296</v>
      </c>
      <c r="I58" s="8">
        <v>106623.2</v>
      </c>
      <c r="J58" s="21"/>
      <c r="K58" s="9">
        <v>2367496</v>
      </c>
    </row>
    <row r="59" spans="1:11" ht="9.75" customHeight="1">
      <c r="A59" s="2" t="s">
        <v>142</v>
      </c>
      <c r="B59" s="3"/>
      <c r="C59" s="5">
        <v>1660773.68</v>
      </c>
      <c r="D59" s="21"/>
      <c r="E59" s="5">
        <v>36924239</v>
      </c>
      <c r="G59" s="2" t="s">
        <v>337</v>
      </c>
      <c r="I59" s="8">
        <v>99584.9</v>
      </c>
      <c r="J59" s="21"/>
      <c r="K59" s="9">
        <v>2205257</v>
      </c>
    </row>
    <row r="60" spans="1:11" ht="9.75" customHeight="1">
      <c r="A60" s="2" t="s">
        <v>143</v>
      </c>
      <c r="B60" s="3"/>
      <c r="C60" s="5">
        <v>723358.42</v>
      </c>
      <c r="D60" s="21"/>
      <c r="E60" s="5">
        <v>15844783</v>
      </c>
      <c r="G60" s="2" t="s">
        <v>182</v>
      </c>
      <c r="I60" s="8">
        <v>699018.02</v>
      </c>
      <c r="J60" s="21"/>
      <c r="K60" s="9">
        <v>15500111</v>
      </c>
    </row>
    <row r="61" spans="1:11" ht="9.75" customHeight="1">
      <c r="A61" s="2" t="s">
        <v>144</v>
      </c>
      <c r="B61" s="3"/>
      <c r="C61" s="5">
        <v>3445124.92</v>
      </c>
      <c r="D61" s="21"/>
      <c r="E61" s="5">
        <v>76428569</v>
      </c>
      <c r="G61" s="2" t="s">
        <v>183</v>
      </c>
      <c r="I61" s="8">
        <v>358810.05</v>
      </c>
      <c r="J61" s="21"/>
      <c r="K61" s="9">
        <v>7942703</v>
      </c>
    </row>
    <row r="62" spans="1:11" ht="9.75" customHeight="1">
      <c r="A62" s="2" t="s">
        <v>145</v>
      </c>
      <c r="B62" s="3"/>
      <c r="C62" s="5">
        <v>844653.73</v>
      </c>
      <c r="D62" s="21"/>
      <c r="E62" s="5">
        <v>18568148</v>
      </c>
      <c r="G62" s="4" t="s">
        <v>184</v>
      </c>
      <c r="I62" s="8">
        <v>7247517.37</v>
      </c>
      <c r="J62" s="21"/>
      <c r="K62" s="9">
        <v>160480526</v>
      </c>
    </row>
    <row r="63" spans="1:11" ht="9.75" customHeight="1">
      <c r="A63" s="2" t="s">
        <v>146</v>
      </c>
      <c r="B63" s="3"/>
      <c r="C63" s="5">
        <v>1435549.66</v>
      </c>
      <c r="D63" s="104"/>
      <c r="E63" s="5">
        <v>31864083</v>
      </c>
      <c r="F63" s="26"/>
      <c r="G63" s="4" t="s">
        <v>99</v>
      </c>
      <c r="I63" s="8">
        <v>1937124.47</v>
      </c>
      <c r="J63" s="94"/>
      <c r="K63" s="9">
        <v>42921554</v>
      </c>
    </row>
    <row r="64" spans="1:11" ht="9.75" customHeight="1">
      <c r="A64" s="2" t="s">
        <v>286</v>
      </c>
      <c r="B64" s="3"/>
      <c r="C64" s="98">
        <v>304210.81</v>
      </c>
      <c r="D64" s="21"/>
      <c r="E64" s="5">
        <v>6706492</v>
      </c>
      <c r="G64" s="4" t="s">
        <v>185</v>
      </c>
      <c r="I64" s="8">
        <v>10777401.27</v>
      </c>
      <c r="J64" s="21"/>
      <c r="K64" s="9">
        <v>238854544</v>
      </c>
    </row>
    <row r="65" spans="1:11" ht="9.75" customHeight="1">
      <c r="A65" s="96" t="s">
        <v>287</v>
      </c>
      <c r="B65" s="97"/>
      <c r="C65" s="78">
        <v>193797.2</v>
      </c>
      <c r="D65" s="94"/>
      <c r="E65" s="98">
        <v>4299612</v>
      </c>
      <c r="F65" s="26"/>
      <c r="G65" s="26" t="s">
        <v>320</v>
      </c>
      <c r="H65" s="95"/>
      <c r="I65" s="8">
        <v>512754.36</v>
      </c>
      <c r="J65" s="59"/>
      <c r="K65" s="9">
        <v>11324938</v>
      </c>
    </row>
    <row r="66" spans="1:11" ht="9.75" customHeight="1">
      <c r="A66" s="2" t="s">
        <v>288</v>
      </c>
      <c r="C66" s="107">
        <v>265368.46</v>
      </c>
      <c r="E66" s="78">
        <v>5868272</v>
      </c>
      <c r="F66" s="26"/>
      <c r="H66" s="95"/>
      <c r="I66" s="99"/>
      <c r="J66" s="100"/>
      <c r="K66" s="101"/>
    </row>
    <row r="67" spans="1:11" ht="9.75" customHeight="1">
      <c r="A67" s="96" t="s">
        <v>147</v>
      </c>
      <c r="B67" s="26"/>
      <c r="C67" s="107">
        <v>1289828.32</v>
      </c>
      <c r="D67" s="26"/>
      <c r="E67" s="107">
        <v>28145057</v>
      </c>
      <c r="F67" s="26"/>
      <c r="G67" s="26"/>
      <c r="H67" s="102"/>
      <c r="I67" s="105"/>
      <c r="J67" s="73"/>
      <c r="K67" s="106"/>
    </row>
    <row r="68" spans="1:15" ht="9.75" customHeight="1">
      <c r="A68" s="68" t="s">
        <v>289</v>
      </c>
      <c r="B68" s="7"/>
      <c r="C68" s="108">
        <v>598512.01</v>
      </c>
      <c r="D68" s="7"/>
      <c r="E68" s="108">
        <v>13263105</v>
      </c>
      <c r="F68" s="7"/>
      <c r="G68" s="71" t="s">
        <v>103</v>
      </c>
      <c r="H68" s="72" t="s">
        <v>231</v>
      </c>
      <c r="I68" s="80">
        <v>221303635.34000012</v>
      </c>
      <c r="J68" s="73" t="s">
        <v>231</v>
      </c>
      <c r="K68" s="80">
        <v>4906691121</v>
      </c>
      <c r="M68" s="103"/>
      <c r="N68" s="103"/>
      <c r="O68" s="103"/>
    </row>
    <row r="69" spans="1:15" ht="9.75" customHeight="1">
      <c r="A69" s="96"/>
      <c r="B69" s="26"/>
      <c r="D69" s="26"/>
      <c r="E69" s="107"/>
      <c r="F69" s="26"/>
      <c r="G69" s="75"/>
      <c r="H69" s="102"/>
      <c r="I69" s="109"/>
      <c r="J69" s="110"/>
      <c r="K69" s="109"/>
      <c r="M69" s="78"/>
      <c r="N69" s="78"/>
      <c r="O69" s="78"/>
    </row>
    <row r="70" spans="1:15" ht="9.75" customHeight="1">
      <c r="A70" s="96"/>
      <c r="B70" s="26"/>
      <c r="D70" s="26"/>
      <c r="E70" s="107"/>
      <c r="F70" s="26"/>
      <c r="G70" s="75"/>
      <c r="H70" s="102"/>
      <c r="I70" s="109"/>
      <c r="J70" s="110"/>
      <c r="K70" s="109"/>
      <c r="M70" s="78"/>
      <c r="N70" s="78"/>
      <c r="O70" s="78"/>
    </row>
    <row r="71" spans="1:15" ht="9.75" customHeight="1">
      <c r="A71" s="4" t="s">
        <v>338</v>
      </c>
      <c r="G71" s="11"/>
      <c r="M71" s="103"/>
      <c r="N71" s="103"/>
      <c r="O71" s="103"/>
    </row>
    <row r="72" spans="1:7" ht="11.25">
      <c r="A72" s="21" t="s">
        <v>350</v>
      </c>
      <c r="G72" s="75"/>
    </row>
    <row r="73" spans="1:15" ht="11.25">
      <c r="A73" s="21" t="s">
        <v>352</v>
      </c>
      <c r="M73" s="78"/>
      <c r="O73" s="78"/>
    </row>
    <row r="74" spans="1:2" ht="11.25">
      <c r="A74" s="21" t="s">
        <v>353</v>
      </c>
      <c r="B74" s="79"/>
    </row>
    <row r="75" ht="9.75" customHeight="1">
      <c r="B75" s="79"/>
    </row>
    <row r="76" spans="1:2" ht="9.75" customHeight="1">
      <c r="A76" s="11"/>
      <c r="B76" s="79"/>
    </row>
    <row r="77" spans="1:2" ht="9.75" customHeight="1">
      <c r="A77" s="74"/>
      <c r="B77" s="79"/>
    </row>
    <row r="78" spans="1:2" ht="9.75" customHeight="1">
      <c r="A78" s="74"/>
      <c r="B78" s="79"/>
    </row>
    <row r="79" spans="1:2" ht="9.75" customHeight="1">
      <c r="A79" s="11"/>
      <c r="B79" s="79"/>
    </row>
    <row r="80" spans="1:2" ht="9.75" customHeight="1">
      <c r="A80" s="74"/>
      <c r="B80" s="79"/>
    </row>
    <row r="81" spans="1:2" ht="9.75" customHeight="1">
      <c r="A81" s="11"/>
      <c r="B81" s="79"/>
    </row>
    <row r="82" spans="1:2" ht="9.75" customHeight="1">
      <c r="A82" s="11"/>
      <c r="B82" s="79"/>
    </row>
    <row r="83" ht="9.75" customHeight="1">
      <c r="B83" s="79"/>
    </row>
    <row r="84" ht="9.75" customHeight="1">
      <c r="B84" s="79"/>
    </row>
    <row r="85" ht="9.75" customHeight="1">
      <c r="B85" s="79"/>
    </row>
    <row r="86" ht="9.75" customHeight="1">
      <c r="B86" s="79"/>
    </row>
    <row r="87" ht="9.75" customHeight="1">
      <c r="B87" s="79"/>
    </row>
    <row r="88" ht="9.75" customHeight="1">
      <c r="B88" s="79"/>
    </row>
    <row r="89" ht="9.75" customHeight="1">
      <c r="B89" s="79"/>
    </row>
    <row r="90" ht="9.75" customHeight="1">
      <c r="B90" s="79"/>
    </row>
    <row r="91" ht="9.75" customHeight="1">
      <c r="B91" s="79"/>
    </row>
    <row r="92" ht="9.75" customHeight="1">
      <c r="B92" s="79"/>
    </row>
    <row r="93" ht="9.75" customHeight="1">
      <c r="B93" s="79"/>
    </row>
    <row r="94" ht="9.75" customHeight="1">
      <c r="B94" s="79"/>
    </row>
    <row r="95" ht="9.75" customHeight="1">
      <c r="B95" s="79"/>
    </row>
    <row r="96" ht="9.75" customHeight="1">
      <c r="B96" s="79"/>
    </row>
    <row r="97" ht="9.75" customHeight="1">
      <c r="B97" s="79"/>
    </row>
    <row r="98" ht="9.75" customHeight="1">
      <c r="B98" s="79"/>
    </row>
    <row r="99" ht="9.75" customHeight="1">
      <c r="B99" s="79"/>
    </row>
    <row r="100" ht="9.75" customHeight="1">
      <c r="B100" s="79"/>
    </row>
    <row r="101" ht="9.75" customHeight="1">
      <c r="B101" s="79"/>
    </row>
    <row r="102" ht="9.75" customHeight="1">
      <c r="B102" s="79"/>
    </row>
    <row r="103" ht="9.75" customHeight="1">
      <c r="B103" s="79"/>
    </row>
    <row r="104" ht="9.75" customHeight="1">
      <c r="B104" s="79"/>
    </row>
    <row r="105" ht="9.75" customHeight="1">
      <c r="B105" s="79"/>
    </row>
    <row r="106" ht="9.75" customHeight="1">
      <c r="B106" s="79"/>
    </row>
    <row r="107" ht="9.75" customHeight="1">
      <c r="B107" s="79"/>
    </row>
    <row r="108" ht="9.75" customHeight="1">
      <c r="B108" s="79"/>
    </row>
    <row r="109" ht="9.75" customHeight="1">
      <c r="B109" s="79"/>
    </row>
    <row r="110" ht="9.75" customHeight="1">
      <c r="B110" s="79"/>
    </row>
    <row r="111" ht="9.75" customHeight="1">
      <c r="B111" s="79"/>
    </row>
    <row r="112" ht="9.75" customHeight="1">
      <c r="B112" s="79"/>
    </row>
    <row r="113" ht="9.75" customHeight="1">
      <c r="B113" s="79"/>
    </row>
    <row r="114" ht="9.75" customHeight="1">
      <c r="B114" s="79"/>
    </row>
    <row r="115" ht="9.75" customHeight="1">
      <c r="B115" s="79"/>
    </row>
    <row r="116" ht="9.75" customHeight="1">
      <c r="B116" s="79"/>
    </row>
    <row r="117" ht="9.75" customHeight="1">
      <c r="B117" s="79"/>
    </row>
    <row r="118" ht="9.75" customHeight="1">
      <c r="B118" s="79"/>
    </row>
    <row r="119" ht="9.75" customHeight="1">
      <c r="B119" s="79"/>
    </row>
    <row r="120" ht="9.75" customHeight="1">
      <c r="B120" s="79"/>
    </row>
    <row r="121" ht="9.75" customHeight="1">
      <c r="B121" s="79"/>
    </row>
    <row r="122" ht="9.75" customHeight="1">
      <c r="B122" s="79"/>
    </row>
    <row r="123" ht="9.75" customHeight="1">
      <c r="B123" s="79"/>
    </row>
    <row r="124" ht="9.75" customHeight="1">
      <c r="B124" s="79"/>
    </row>
    <row r="125" ht="9.75" customHeight="1">
      <c r="B125" s="79"/>
    </row>
    <row r="126" ht="9.75" customHeight="1">
      <c r="B126" s="79"/>
    </row>
    <row r="127" ht="9.75" customHeight="1">
      <c r="B127" s="79"/>
    </row>
    <row r="128" ht="9.75" customHeight="1">
      <c r="B128" s="79"/>
    </row>
    <row r="129" ht="9.75" customHeight="1">
      <c r="B129" s="79"/>
    </row>
    <row r="130" ht="9.75" customHeight="1">
      <c r="B130" s="79"/>
    </row>
    <row r="131" ht="9.75" customHeight="1">
      <c r="B131" s="79"/>
    </row>
    <row r="132" ht="9.75" customHeight="1">
      <c r="B132" s="79"/>
    </row>
    <row r="133" ht="9.75" customHeight="1">
      <c r="B133" s="79"/>
    </row>
    <row r="134" ht="9.75" customHeight="1">
      <c r="B134" s="79"/>
    </row>
    <row r="135" ht="9.75" customHeight="1">
      <c r="B135" s="79"/>
    </row>
    <row r="136" ht="9.75" customHeight="1">
      <c r="B136" s="79"/>
    </row>
    <row r="137" ht="9.75" customHeight="1">
      <c r="B137" s="79"/>
    </row>
    <row r="138" ht="9.75" customHeight="1">
      <c r="B138" s="79"/>
    </row>
    <row r="139" ht="9.75" customHeight="1">
      <c r="B139" s="79"/>
    </row>
    <row r="140" ht="9.75" customHeight="1">
      <c r="B140" s="79"/>
    </row>
    <row r="141" ht="9.75" customHeight="1">
      <c r="B141" s="79"/>
    </row>
    <row r="142" ht="9.75" customHeight="1">
      <c r="B142" s="79"/>
    </row>
    <row r="143" ht="9.75" customHeight="1">
      <c r="B143" s="79"/>
    </row>
    <row r="144" ht="9.75" customHeight="1">
      <c r="B144" s="79"/>
    </row>
    <row r="145" ht="9.75" customHeight="1">
      <c r="B145" s="79"/>
    </row>
    <row r="146" ht="9.75" customHeight="1">
      <c r="B146" s="79"/>
    </row>
    <row r="147" ht="9.75" customHeight="1">
      <c r="B147" s="79"/>
    </row>
    <row r="148" ht="9.75" customHeight="1">
      <c r="B148" s="79"/>
    </row>
    <row r="149" ht="9.75" customHeight="1">
      <c r="B149" s="79"/>
    </row>
    <row r="150" ht="9.75" customHeight="1">
      <c r="B150" s="79"/>
    </row>
    <row r="151" ht="9.75" customHeight="1">
      <c r="B151" s="79"/>
    </row>
    <row r="152" ht="9.75" customHeight="1">
      <c r="B152" s="79"/>
    </row>
    <row r="153" ht="9.75" customHeight="1">
      <c r="B153" s="79"/>
    </row>
    <row r="154" ht="9.75" customHeight="1">
      <c r="B154" s="79"/>
    </row>
    <row r="155" ht="9.75" customHeight="1">
      <c r="B155" s="79"/>
    </row>
    <row r="156" ht="9.75" customHeight="1">
      <c r="B156" s="79"/>
    </row>
    <row r="157" ht="9.75" customHeight="1">
      <c r="B157" s="79"/>
    </row>
    <row r="158" ht="9.75" customHeight="1">
      <c r="B158" s="79"/>
    </row>
    <row r="159" ht="9.75" customHeight="1">
      <c r="B159" s="79"/>
    </row>
    <row r="160" ht="9.75" customHeight="1">
      <c r="B160" s="79"/>
    </row>
    <row r="161" ht="9.75" customHeight="1">
      <c r="B161" s="79"/>
    </row>
    <row r="162" ht="9.75" customHeight="1">
      <c r="B162" s="79"/>
    </row>
    <row r="163" ht="9.75" customHeight="1">
      <c r="B163" s="79"/>
    </row>
    <row r="164" ht="9.75" customHeight="1">
      <c r="B164" s="79"/>
    </row>
    <row r="165" ht="9.75" customHeight="1">
      <c r="B165" s="79"/>
    </row>
    <row r="166" ht="9.75" customHeight="1">
      <c r="B166" s="79"/>
    </row>
    <row r="167" ht="9.75" customHeight="1">
      <c r="B167" s="79"/>
    </row>
    <row r="168" ht="9.75" customHeight="1">
      <c r="B168" s="79"/>
    </row>
    <row r="169" ht="9.75" customHeight="1">
      <c r="B169" s="79"/>
    </row>
    <row r="170" ht="9.75" customHeight="1">
      <c r="B170" s="79"/>
    </row>
    <row r="171" ht="9.75" customHeight="1">
      <c r="B171" s="79"/>
    </row>
    <row r="172" ht="9.75" customHeight="1">
      <c r="B172" s="79"/>
    </row>
    <row r="173" ht="9.75" customHeight="1">
      <c r="B173" s="79"/>
    </row>
    <row r="174" ht="9.75" customHeight="1">
      <c r="B174" s="79"/>
    </row>
    <row r="175" ht="9.75" customHeight="1">
      <c r="B175" s="79"/>
    </row>
    <row r="176" ht="9.75" customHeight="1">
      <c r="B176" s="79"/>
    </row>
    <row r="177" ht="9.75" customHeight="1">
      <c r="B177" s="79"/>
    </row>
    <row r="178" ht="9.75" customHeight="1">
      <c r="B178" s="79"/>
    </row>
    <row r="179" ht="9.75" customHeight="1">
      <c r="B179" s="79"/>
    </row>
    <row r="180" ht="9.75" customHeight="1">
      <c r="B180" s="79"/>
    </row>
    <row r="181" ht="9.75" customHeight="1">
      <c r="B181" s="79"/>
    </row>
    <row r="182" ht="9.75" customHeight="1">
      <c r="B182" s="79"/>
    </row>
    <row r="183" ht="9.75" customHeight="1">
      <c r="B183" s="79"/>
    </row>
    <row r="184" ht="9.75" customHeight="1">
      <c r="B184" s="79"/>
    </row>
    <row r="185" ht="9.75" customHeight="1">
      <c r="B185" s="79"/>
    </row>
    <row r="186" ht="9.75" customHeight="1">
      <c r="B186" s="79"/>
    </row>
    <row r="187" ht="9.75" customHeight="1">
      <c r="B187" s="79"/>
    </row>
    <row r="188" ht="9.75" customHeight="1">
      <c r="B188" s="79"/>
    </row>
    <row r="189" ht="9.75" customHeight="1">
      <c r="B189" s="79"/>
    </row>
    <row r="190" ht="9.75" customHeight="1">
      <c r="B190" s="79"/>
    </row>
    <row r="191" ht="9.75" customHeight="1">
      <c r="B191" s="79"/>
    </row>
    <row r="192" ht="9.75" customHeight="1">
      <c r="B192" s="79"/>
    </row>
    <row r="193" ht="9.75" customHeight="1">
      <c r="B193" s="79"/>
    </row>
    <row r="194" ht="9.75" customHeight="1">
      <c r="B194" s="79"/>
    </row>
  </sheetData>
  <mergeCells count="3">
    <mergeCell ref="A4:K4"/>
    <mergeCell ref="A1:K1"/>
    <mergeCell ref="A2:K2"/>
  </mergeCells>
  <printOptions/>
  <pageMargins left="0.25" right="0.25" top="0.25" bottom="0.18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3"/>
  <sheetViews>
    <sheetView zoomScale="130" zoomScaleNormal="130" workbookViewId="0" topLeftCell="A1">
      <selection activeCell="G84" sqref="G84"/>
    </sheetView>
  </sheetViews>
  <sheetFormatPr defaultColWidth="9.33203125" defaultRowHeight="12.75"/>
  <cols>
    <col min="1" max="1" width="27.33203125" style="10" customWidth="1"/>
    <col min="2" max="2" width="3" style="10" customWidth="1"/>
    <col min="3" max="3" width="8.83203125" style="1" customWidth="1"/>
    <col min="4" max="4" width="3" style="0" customWidth="1"/>
    <col min="5" max="5" width="11.33203125" style="0" customWidth="1"/>
    <col min="6" max="6" width="1.83203125" style="0" customWidth="1"/>
    <col min="7" max="7" width="30.33203125" style="0" customWidth="1"/>
    <col min="8" max="8" width="3" style="0" customWidth="1"/>
    <col min="9" max="9" width="10.16015625" style="0" customWidth="1"/>
    <col min="10" max="10" width="3" style="0" customWidth="1"/>
    <col min="11" max="11" width="11.66015625" style="0" customWidth="1"/>
    <col min="12" max="12" width="3" style="0" customWidth="1"/>
    <col min="13" max="13" width="0.4921875" style="0" customWidth="1"/>
    <col min="14" max="14" width="2.33203125" style="0" customWidth="1"/>
    <col min="15" max="16384" width="8.16015625" style="0" customWidth="1"/>
  </cols>
  <sheetData>
    <row r="1" spans="1:11" ht="14.25" customHeight="1">
      <c r="A1" s="114" t="s">
        <v>310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84" customFormat="1" ht="13.5" customHeight="1">
      <c r="A2" s="120" t="s">
        <v>349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2" s="4" customFormat="1" ht="18.75" customHeight="1">
      <c r="A3" s="29" t="s">
        <v>187</v>
      </c>
      <c r="B3" s="30"/>
      <c r="C3" s="31" t="s">
        <v>1</v>
      </c>
      <c r="D3" s="32"/>
      <c r="E3" s="31" t="s">
        <v>324</v>
      </c>
      <c r="F3" s="32"/>
      <c r="G3" s="29" t="s">
        <v>187</v>
      </c>
      <c r="H3" s="32"/>
      <c r="I3" s="31" t="s">
        <v>1</v>
      </c>
      <c r="J3" s="32"/>
      <c r="K3" s="31" t="s">
        <v>324</v>
      </c>
      <c r="L3" s="26"/>
    </row>
    <row r="4" spans="1:2" s="35" customFormat="1" ht="3" customHeight="1">
      <c r="A4" s="33"/>
      <c r="B4" s="34"/>
    </row>
    <row r="5" spans="1:11" s="35" customFormat="1" ht="9" customHeight="1">
      <c r="A5" s="36" t="s">
        <v>305</v>
      </c>
      <c r="B5" s="54" t="s">
        <v>231</v>
      </c>
      <c r="C5" s="48">
        <v>839084.73</v>
      </c>
      <c r="D5" s="60" t="s">
        <v>231</v>
      </c>
      <c r="E5" s="48">
        <v>36933513</v>
      </c>
      <c r="G5" s="37" t="s">
        <v>345</v>
      </c>
      <c r="H5" s="54" t="s">
        <v>231</v>
      </c>
      <c r="I5" s="48">
        <v>42622302.78999999</v>
      </c>
      <c r="J5" s="60" t="s">
        <v>231</v>
      </c>
      <c r="K5" s="52">
        <v>940926075</v>
      </c>
    </row>
    <row r="6" spans="1:11" s="35" customFormat="1" ht="9" customHeight="1">
      <c r="A6" s="39" t="s">
        <v>301</v>
      </c>
      <c r="B6" s="40"/>
      <c r="C6" s="49">
        <v>308089.82</v>
      </c>
      <c r="D6" s="61"/>
      <c r="E6" s="49">
        <v>16018273</v>
      </c>
      <c r="G6" s="39" t="s">
        <v>240</v>
      </c>
      <c r="H6" s="40"/>
      <c r="I6" s="49">
        <v>1764204.92</v>
      </c>
      <c r="J6" s="61"/>
      <c r="K6" s="53">
        <v>39084245</v>
      </c>
    </row>
    <row r="7" spans="1:11" s="35" customFormat="1" ht="9" customHeight="1">
      <c r="A7" s="39" t="s">
        <v>313</v>
      </c>
      <c r="B7" s="40"/>
      <c r="C7" s="49">
        <v>348421.4</v>
      </c>
      <c r="D7" s="61"/>
      <c r="E7" s="49">
        <v>13213670</v>
      </c>
      <c r="G7" s="39" t="s">
        <v>241</v>
      </c>
      <c r="H7" s="40"/>
      <c r="I7" s="49">
        <v>446898.89</v>
      </c>
      <c r="J7" s="61"/>
      <c r="K7" s="53">
        <v>9930858</v>
      </c>
    </row>
    <row r="8" spans="1:11" s="35" customFormat="1" ht="9" customHeight="1">
      <c r="A8" s="39" t="s">
        <v>304</v>
      </c>
      <c r="B8" s="40"/>
      <c r="C8" s="49">
        <v>182120.45</v>
      </c>
      <c r="D8" s="61"/>
      <c r="E8" s="49">
        <v>7673154</v>
      </c>
      <c r="G8" s="39" t="s">
        <v>242</v>
      </c>
      <c r="H8" s="40"/>
      <c r="I8" s="49">
        <v>29466773.7</v>
      </c>
      <c r="J8" s="61"/>
      <c r="K8" s="53">
        <v>649841304</v>
      </c>
    </row>
    <row r="9" spans="1:11" s="35" customFormat="1" ht="9" customHeight="1">
      <c r="A9" s="39" t="s">
        <v>275</v>
      </c>
      <c r="B9" s="40"/>
      <c r="C9" s="49"/>
      <c r="D9" s="61"/>
      <c r="E9" s="49"/>
      <c r="G9" s="39" t="s">
        <v>243</v>
      </c>
      <c r="H9" s="40"/>
      <c r="I9" s="49">
        <v>927921.22</v>
      </c>
      <c r="J9" s="61"/>
      <c r="K9" s="53">
        <v>20410626</v>
      </c>
    </row>
    <row r="10" spans="1:11" s="35" customFormat="1" ht="9" customHeight="1">
      <c r="A10" s="39" t="s">
        <v>232</v>
      </c>
      <c r="B10" s="40"/>
      <c r="C10" s="49"/>
      <c r="D10" s="61"/>
      <c r="E10" s="49"/>
      <c r="G10" s="39" t="s">
        <v>279</v>
      </c>
      <c r="H10" s="40"/>
      <c r="I10" s="49"/>
      <c r="J10" s="61"/>
      <c r="K10" s="53"/>
    </row>
    <row r="11" spans="1:11" s="35" customFormat="1" ht="9" customHeight="1">
      <c r="A11" s="39" t="s">
        <v>233</v>
      </c>
      <c r="B11" s="40"/>
      <c r="C11" s="49">
        <v>453.06</v>
      </c>
      <c r="D11" s="61"/>
      <c r="E11" s="49">
        <v>28416</v>
      </c>
      <c r="G11" s="39" t="s">
        <v>244</v>
      </c>
      <c r="H11" s="40"/>
      <c r="I11" s="49">
        <v>8109266.53</v>
      </c>
      <c r="J11" s="61"/>
      <c r="K11" s="53">
        <v>179431849</v>
      </c>
    </row>
    <row r="12" spans="1:11" s="35" customFormat="1" ht="9" customHeight="1">
      <c r="A12" s="33"/>
      <c r="B12" s="41"/>
      <c r="C12" s="49"/>
      <c r="D12" s="61"/>
      <c r="E12" s="49"/>
      <c r="G12" s="39" t="s">
        <v>245</v>
      </c>
      <c r="H12" s="40"/>
      <c r="I12" s="49">
        <v>53965.69</v>
      </c>
      <c r="J12" s="61"/>
      <c r="K12" s="53">
        <v>1193545</v>
      </c>
    </row>
    <row r="13" spans="1:11" s="35" customFormat="1" ht="9" customHeight="1">
      <c r="A13" s="42" t="s">
        <v>340</v>
      </c>
      <c r="B13" s="54" t="s">
        <v>231</v>
      </c>
      <c r="C13" s="48">
        <v>10576212.68</v>
      </c>
      <c r="D13" s="60" t="s">
        <v>231</v>
      </c>
      <c r="E13" s="48">
        <v>235047474</v>
      </c>
      <c r="G13" s="39" t="s">
        <v>246</v>
      </c>
      <c r="H13" s="40"/>
      <c r="I13" s="49">
        <v>1072817.15</v>
      </c>
      <c r="J13" s="61"/>
      <c r="K13" s="53">
        <v>23765518</v>
      </c>
    </row>
    <row r="14" spans="1:11" s="35" customFormat="1" ht="9" customHeight="1">
      <c r="A14" s="39" t="s">
        <v>188</v>
      </c>
      <c r="B14" s="40"/>
      <c r="C14" s="49">
        <v>1671750.35</v>
      </c>
      <c r="D14" s="61"/>
      <c r="E14" s="49">
        <v>37090952</v>
      </c>
      <c r="G14" s="39" t="s">
        <v>247</v>
      </c>
      <c r="H14" s="40"/>
      <c r="I14" s="49">
        <v>780454.69</v>
      </c>
      <c r="J14" s="61"/>
      <c r="K14" s="53">
        <v>17268130</v>
      </c>
    </row>
    <row r="15" spans="1:11" s="35" customFormat="1" ht="9" customHeight="1">
      <c r="A15" s="39" t="s">
        <v>189</v>
      </c>
      <c r="B15" s="40"/>
      <c r="C15" s="49">
        <v>8193543.63</v>
      </c>
      <c r="D15" s="61"/>
      <c r="E15" s="49">
        <v>182256536</v>
      </c>
      <c r="G15" s="39"/>
      <c r="H15" s="41"/>
      <c r="I15" s="49"/>
      <c r="J15" s="61"/>
      <c r="K15" s="53"/>
    </row>
    <row r="16" spans="1:11" s="35" customFormat="1" ht="9" customHeight="1">
      <c r="A16" s="39" t="s">
        <v>190</v>
      </c>
      <c r="B16" s="40"/>
      <c r="C16" s="49">
        <v>8867.25</v>
      </c>
      <c r="D16" s="61"/>
      <c r="E16" s="49">
        <v>196544</v>
      </c>
      <c r="G16" s="37" t="s">
        <v>346</v>
      </c>
      <c r="H16" s="54" t="s">
        <v>231</v>
      </c>
      <c r="I16" s="48">
        <v>44362748.16</v>
      </c>
      <c r="J16" s="60" t="s">
        <v>231</v>
      </c>
      <c r="K16" s="52">
        <v>1912152694</v>
      </c>
    </row>
    <row r="17" spans="1:11" s="35" customFormat="1" ht="9" customHeight="1">
      <c r="A17" s="39" t="s">
        <v>328</v>
      </c>
      <c r="B17" s="40"/>
      <c r="C17" s="49">
        <v>33097.2</v>
      </c>
      <c r="D17" s="61"/>
      <c r="E17" s="49">
        <v>734993</v>
      </c>
      <c r="G17" s="39" t="s">
        <v>248</v>
      </c>
      <c r="H17" s="40"/>
      <c r="I17" s="49"/>
      <c r="J17" s="61"/>
      <c r="K17" s="53"/>
    </row>
    <row r="18" spans="1:11" s="35" customFormat="1" ht="9" customHeight="1">
      <c r="A18" s="39" t="s">
        <v>329</v>
      </c>
      <c r="B18" s="40"/>
      <c r="C18" s="49">
        <v>8423.69</v>
      </c>
      <c r="D18" s="61"/>
      <c r="E18" s="49">
        <v>187189</v>
      </c>
      <c r="G18" s="39" t="s">
        <v>244</v>
      </c>
      <c r="H18" s="40"/>
      <c r="I18" s="49">
        <v>1043703.94</v>
      </c>
      <c r="J18" s="61"/>
      <c r="K18" s="53">
        <v>22981409</v>
      </c>
    </row>
    <row r="19" spans="1:11" s="35" customFormat="1" ht="9" customHeight="1">
      <c r="A19" s="39" t="s">
        <v>191</v>
      </c>
      <c r="B19" s="40"/>
      <c r="C19" s="49">
        <v>266975.63</v>
      </c>
      <c r="D19" s="61"/>
      <c r="E19" s="49">
        <v>5893102</v>
      </c>
      <c r="G19" s="39" t="s">
        <v>249</v>
      </c>
      <c r="H19" s="40"/>
      <c r="I19" s="49">
        <v>4764497.07</v>
      </c>
      <c r="J19" s="61"/>
      <c r="K19" s="53">
        <v>105802974</v>
      </c>
    </row>
    <row r="20" spans="1:11" s="35" customFormat="1" ht="9" customHeight="1">
      <c r="A20" s="39" t="s">
        <v>192</v>
      </c>
      <c r="B20" s="40"/>
      <c r="C20" s="49">
        <v>393554.93</v>
      </c>
      <c r="D20" s="61"/>
      <c r="E20" s="49">
        <v>8688158</v>
      </c>
      <c r="G20" s="39" t="s">
        <v>250</v>
      </c>
      <c r="H20" s="40"/>
      <c r="I20" s="49">
        <v>397046.09</v>
      </c>
      <c r="J20" s="61"/>
      <c r="K20" s="53">
        <v>8796463</v>
      </c>
    </row>
    <row r="21" spans="1:11" s="35" customFormat="1" ht="9" customHeight="1">
      <c r="A21" s="33"/>
      <c r="B21" s="41"/>
      <c r="C21" s="49"/>
      <c r="D21" s="61"/>
      <c r="E21" s="49"/>
      <c r="G21" s="39" t="s">
        <v>251</v>
      </c>
      <c r="H21" s="40"/>
      <c r="I21" s="49"/>
      <c r="J21" s="61"/>
      <c r="K21" s="53"/>
    </row>
    <row r="22" spans="1:11" s="35" customFormat="1" ht="9" customHeight="1">
      <c r="A22" s="42" t="s">
        <v>341</v>
      </c>
      <c r="B22" s="54" t="s">
        <v>231</v>
      </c>
      <c r="C22" s="48">
        <v>18804960.509999998</v>
      </c>
      <c r="D22" s="60" t="s">
        <v>231</v>
      </c>
      <c r="E22" s="48">
        <v>415566600</v>
      </c>
      <c r="G22" s="39" t="s">
        <v>252</v>
      </c>
      <c r="H22" s="40"/>
      <c r="I22" s="49">
        <v>3028385.43</v>
      </c>
      <c r="J22" s="61"/>
      <c r="K22" s="53">
        <v>67004266</v>
      </c>
    </row>
    <row r="23" spans="1:11" s="35" customFormat="1" ht="9" customHeight="1">
      <c r="A23" s="39" t="s">
        <v>193</v>
      </c>
      <c r="B23" s="40"/>
      <c r="C23" s="49">
        <v>3031505.02</v>
      </c>
      <c r="D23" s="61"/>
      <c r="E23" s="49">
        <v>67154169</v>
      </c>
      <c r="G23" s="39" t="s">
        <v>253</v>
      </c>
      <c r="H23" s="40"/>
      <c r="I23" s="49">
        <v>379505.24</v>
      </c>
      <c r="J23" s="61"/>
      <c r="K23" s="53">
        <v>8407458</v>
      </c>
    </row>
    <row r="24" spans="1:11" s="35" customFormat="1" ht="9" customHeight="1">
      <c r="A24" s="39" t="s">
        <v>194</v>
      </c>
      <c r="B24" s="40"/>
      <c r="C24" s="49">
        <v>2688646.65</v>
      </c>
      <c r="D24" s="61"/>
      <c r="E24" s="49">
        <v>59437516</v>
      </c>
      <c r="G24" s="39" t="s">
        <v>254</v>
      </c>
      <c r="H24" s="40"/>
      <c r="I24" s="49">
        <v>1101608.63</v>
      </c>
      <c r="J24" s="61"/>
      <c r="K24" s="53">
        <v>23823851</v>
      </c>
    </row>
    <row r="25" spans="1:11" s="35" customFormat="1" ht="9" customHeight="1">
      <c r="A25" s="39" t="s">
        <v>195</v>
      </c>
      <c r="B25" s="40"/>
      <c r="C25" s="49">
        <v>1522751.02</v>
      </c>
      <c r="D25" s="61"/>
      <c r="E25" s="49">
        <v>33464887</v>
      </c>
      <c r="G25" s="39" t="s">
        <v>255</v>
      </c>
      <c r="H25" s="40"/>
      <c r="I25" s="49">
        <v>850747.89</v>
      </c>
      <c r="J25" s="61"/>
      <c r="K25" s="53">
        <v>18905475</v>
      </c>
    </row>
    <row r="26" spans="1:11" s="35" customFormat="1" ht="9" customHeight="1">
      <c r="A26" s="39" t="s">
        <v>196</v>
      </c>
      <c r="B26" s="40"/>
      <c r="C26" s="49">
        <v>504985.34</v>
      </c>
      <c r="D26" s="61"/>
      <c r="E26" s="49">
        <v>11090076</v>
      </c>
      <c r="G26" s="39" t="s">
        <v>256</v>
      </c>
      <c r="H26" s="40"/>
      <c r="I26" s="49">
        <v>6664545.82</v>
      </c>
      <c r="J26" s="61"/>
      <c r="K26" s="53">
        <v>148022535</v>
      </c>
    </row>
    <row r="27" spans="1:11" s="35" customFormat="1" ht="9" customHeight="1">
      <c r="A27" s="39" t="s">
        <v>197</v>
      </c>
      <c r="B27" s="40"/>
      <c r="C27" s="49">
        <v>5586333.87</v>
      </c>
      <c r="D27" s="61"/>
      <c r="E27" s="49">
        <v>123302868</v>
      </c>
      <c r="G27" s="39" t="s">
        <v>257</v>
      </c>
      <c r="H27" s="40"/>
      <c r="I27" s="49">
        <v>9056526.97</v>
      </c>
      <c r="J27" s="61"/>
      <c r="K27" s="53">
        <v>200901355</v>
      </c>
    </row>
    <row r="28" spans="1:11" s="35" customFormat="1" ht="9" customHeight="1">
      <c r="A28" s="39" t="s">
        <v>198</v>
      </c>
      <c r="B28" s="40"/>
      <c r="C28" s="49">
        <v>846159.6</v>
      </c>
      <c r="D28" s="61"/>
      <c r="E28" s="49">
        <v>18639817</v>
      </c>
      <c r="G28" s="39" t="s">
        <v>258</v>
      </c>
      <c r="H28" s="40"/>
      <c r="I28" s="49">
        <v>766971.01</v>
      </c>
      <c r="J28" s="61"/>
      <c r="K28" s="53">
        <v>16872556</v>
      </c>
    </row>
    <row r="29" spans="1:11" s="35" customFormat="1" ht="9" customHeight="1">
      <c r="A29" s="39" t="s">
        <v>199</v>
      </c>
      <c r="B29" s="40"/>
      <c r="C29" s="49">
        <v>2455371.74</v>
      </c>
      <c r="D29" s="61"/>
      <c r="E29" s="49">
        <v>54260170</v>
      </c>
      <c r="G29" s="39" t="s">
        <v>259</v>
      </c>
      <c r="H29" s="40"/>
      <c r="I29" s="49">
        <v>3932333.7</v>
      </c>
      <c r="J29" s="61"/>
      <c r="K29" s="53">
        <v>1017856189</v>
      </c>
    </row>
    <row r="30" spans="1:11" s="35" customFormat="1" ht="9" customHeight="1">
      <c r="A30" s="39" t="s">
        <v>276</v>
      </c>
      <c r="B30" s="40"/>
      <c r="C30" s="49">
        <v>2002171.19</v>
      </c>
      <c r="D30" s="61"/>
      <c r="E30" s="49">
        <v>44190505</v>
      </c>
      <c r="G30" s="39" t="s">
        <v>260</v>
      </c>
      <c r="H30" s="40"/>
      <c r="I30" s="49">
        <v>1404495.34</v>
      </c>
      <c r="J30" s="61"/>
      <c r="K30" s="53">
        <v>30729816</v>
      </c>
    </row>
    <row r="31" spans="1:11" s="35" customFormat="1" ht="9" customHeight="1">
      <c r="A31" s="39" t="s">
        <v>225</v>
      </c>
      <c r="B31" s="40"/>
      <c r="C31" s="49">
        <v>167036.08</v>
      </c>
      <c r="D31" s="61"/>
      <c r="E31" s="49">
        <v>4026592</v>
      </c>
      <c r="G31" s="39" t="s">
        <v>262</v>
      </c>
      <c r="H31" s="40"/>
      <c r="I31" s="49"/>
      <c r="J31" s="61"/>
      <c r="K31" s="53"/>
    </row>
    <row r="32" spans="1:11" s="35" customFormat="1" ht="9" customHeight="1">
      <c r="A32" s="33"/>
      <c r="B32" s="41"/>
      <c r="C32" s="49"/>
      <c r="D32" s="61"/>
      <c r="E32" s="49"/>
      <c r="G32" s="39" t="s">
        <v>261</v>
      </c>
      <c r="H32" s="40"/>
      <c r="I32" s="49">
        <v>2100963.66</v>
      </c>
      <c r="J32" s="61"/>
      <c r="K32" s="53">
        <v>46210814</v>
      </c>
    </row>
    <row r="33" spans="1:11" s="35" customFormat="1" ht="9" customHeight="1">
      <c r="A33" s="42" t="s">
        <v>342</v>
      </c>
      <c r="B33" s="54" t="s">
        <v>231</v>
      </c>
      <c r="C33" s="48">
        <v>71355927.61999997</v>
      </c>
      <c r="D33" s="60" t="s">
        <v>231</v>
      </c>
      <c r="E33" s="48">
        <v>1578164075</v>
      </c>
      <c r="G33" s="39" t="s">
        <v>263</v>
      </c>
      <c r="H33" s="40"/>
      <c r="I33" s="49">
        <v>954248</v>
      </c>
      <c r="J33" s="61"/>
      <c r="K33" s="53">
        <v>21127911</v>
      </c>
    </row>
    <row r="34" spans="1:11" s="35" customFormat="1" ht="9" customHeight="1">
      <c r="A34" s="39" t="s">
        <v>200</v>
      </c>
      <c r="B34" s="40"/>
      <c r="C34" s="49">
        <v>529959.71</v>
      </c>
      <c r="D34" s="61"/>
      <c r="E34" s="49">
        <v>11715697</v>
      </c>
      <c r="G34" s="39" t="s">
        <v>264</v>
      </c>
      <c r="H34" s="40"/>
      <c r="I34" s="49">
        <v>2899524.18</v>
      </c>
      <c r="J34" s="61"/>
      <c r="K34" s="53">
        <v>64280818</v>
      </c>
    </row>
    <row r="35" spans="1:11" s="35" customFormat="1" ht="9" customHeight="1">
      <c r="A35" s="39" t="s">
        <v>201</v>
      </c>
      <c r="B35" s="40"/>
      <c r="C35" s="49">
        <v>147929.45</v>
      </c>
      <c r="D35" s="61"/>
      <c r="E35" s="49">
        <v>3279601</v>
      </c>
      <c r="G35" s="39" t="s">
        <v>265</v>
      </c>
      <c r="H35" s="40"/>
      <c r="I35" s="49">
        <v>465221.85</v>
      </c>
      <c r="J35" s="61"/>
      <c r="K35" s="53">
        <v>10223292</v>
      </c>
    </row>
    <row r="36" spans="1:11" s="35" customFormat="1" ht="9" customHeight="1">
      <c r="A36" s="39" t="s">
        <v>202</v>
      </c>
      <c r="B36" s="40"/>
      <c r="C36" s="49">
        <v>262305.17</v>
      </c>
      <c r="D36" s="61"/>
      <c r="E36" s="49">
        <v>5741228</v>
      </c>
      <c r="G36" s="39" t="s">
        <v>280</v>
      </c>
      <c r="H36" s="40"/>
      <c r="I36" s="49">
        <v>2484520.98</v>
      </c>
      <c r="J36" s="61"/>
      <c r="K36" s="53">
        <v>54465611</v>
      </c>
    </row>
    <row r="37" spans="1:11" s="35" customFormat="1" ht="9" customHeight="1">
      <c r="A37" s="39" t="s">
        <v>203</v>
      </c>
      <c r="B37" s="40"/>
      <c r="C37" s="49">
        <v>25597169.11</v>
      </c>
      <c r="D37" s="61"/>
      <c r="E37" s="49">
        <v>567786363</v>
      </c>
      <c r="G37" s="39" t="s">
        <v>267</v>
      </c>
      <c r="H37" s="40" t="s">
        <v>266</v>
      </c>
      <c r="I37" s="49"/>
      <c r="J37" s="61"/>
      <c r="K37" s="53"/>
    </row>
    <row r="38" spans="1:11" s="35" customFormat="1" ht="9" customHeight="1">
      <c r="A38" s="39" t="s">
        <v>204</v>
      </c>
      <c r="B38" s="40"/>
      <c r="C38" s="49">
        <v>2696932.32</v>
      </c>
      <c r="D38" s="61"/>
      <c r="E38" s="49">
        <v>59697634</v>
      </c>
      <c r="G38" s="39" t="s">
        <v>268</v>
      </c>
      <c r="H38" s="40"/>
      <c r="I38" s="49">
        <v>1688080.19</v>
      </c>
      <c r="J38" s="61"/>
      <c r="K38" s="53">
        <v>37376599</v>
      </c>
    </row>
    <row r="39" spans="1:11" s="35" customFormat="1" ht="9" customHeight="1">
      <c r="A39" s="39" t="s">
        <v>205</v>
      </c>
      <c r="B39" s="40"/>
      <c r="C39" s="49"/>
      <c r="D39" s="61"/>
      <c r="E39" s="49"/>
      <c r="G39" s="39" t="s">
        <v>269</v>
      </c>
      <c r="H39" s="40"/>
      <c r="I39" s="49">
        <v>379822.17</v>
      </c>
      <c r="J39" s="61"/>
      <c r="K39" s="53">
        <v>8363302</v>
      </c>
    </row>
    <row r="40" spans="1:11" s="35" customFormat="1" ht="9" customHeight="1">
      <c r="A40" s="39" t="s">
        <v>234</v>
      </c>
      <c r="B40" s="40"/>
      <c r="C40" s="49">
        <v>40280042.41</v>
      </c>
      <c r="D40" s="61"/>
      <c r="E40" s="49">
        <v>889655148</v>
      </c>
      <c r="I40" s="62"/>
      <c r="J40" s="62"/>
      <c r="K40" s="62"/>
    </row>
    <row r="41" spans="1:11" s="35" customFormat="1" ht="9" customHeight="1">
      <c r="A41" s="39" t="s">
        <v>206</v>
      </c>
      <c r="B41" s="40"/>
      <c r="C41" s="49">
        <v>489574.99</v>
      </c>
      <c r="D41" s="61"/>
      <c r="E41" s="49">
        <v>10750538</v>
      </c>
      <c r="G41" s="37"/>
      <c r="H41" s="41"/>
      <c r="I41" s="49"/>
      <c r="J41" s="61"/>
      <c r="K41" s="49"/>
    </row>
    <row r="42" spans="1:11" s="35" customFormat="1" ht="9" customHeight="1">
      <c r="A42" s="39" t="s">
        <v>207</v>
      </c>
      <c r="B42" s="40"/>
      <c r="C42" s="49">
        <v>1352014.46</v>
      </c>
      <c r="D42" s="61"/>
      <c r="E42" s="49">
        <v>29537866</v>
      </c>
      <c r="G42" s="37"/>
      <c r="H42" s="54"/>
      <c r="I42" s="48"/>
      <c r="J42" s="62"/>
      <c r="K42" s="50"/>
    </row>
    <row r="43" spans="1:11" s="35" customFormat="1" ht="9" customHeight="1">
      <c r="A43" s="33"/>
      <c r="B43" s="41"/>
      <c r="C43" s="49"/>
      <c r="D43" s="61"/>
      <c r="E43" s="49"/>
      <c r="G43" s="37"/>
      <c r="H43" s="38"/>
      <c r="I43" s="48"/>
      <c r="J43" s="63"/>
      <c r="K43" s="49"/>
    </row>
    <row r="44" spans="1:11" s="35" customFormat="1" ht="9" customHeight="1">
      <c r="A44" s="42" t="s">
        <v>343</v>
      </c>
      <c r="B44" s="54" t="s">
        <v>231</v>
      </c>
      <c r="C44" s="48">
        <v>13960248.6</v>
      </c>
      <c r="D44" s="60" t="s">
        <v>231</v>
      </c>
      <c r="E44" s="48">
        <v>308504761</v>
      </c>
      <c r="G44" s="37" t="s">
        <v>302</v>
      </c>
      <c r="H44" s="54" t="s">
        <v>231</v>
      </c>
      <c r="I44" s="48">
        <v>283187897.91</v>
      </c>
      <c r="J44" s="60" t="s">
        <v>231</v>
      </c>
      <c r="K44" s="52">
        <v>7214459168</v>
      </c>
    </row>
    <row r="45" spans="1:11" s="35" customFormat="1" ht="9" customHeight="1">
      <c r="A45" s="39" t="s">
        <v>208</v>
      </c>
      <c r="B45" s="40"/>
      <c r="C45" s="49">
        <v>4834634.84</v>
      </c>
      <c r="D45" s="61"/>
      <c r="E45" s="49">
        <v>106909507</v>
      </c>
      <c r="G45" s="37"/>
      <c r="H45" s="38"/>
      <c r="I45" s="48"/>
      <c r="J45" s="63"/>
      <c r="K45" s="49"/>
    </row>
    <row r="46" spans="1:11" s="35" customFormat="1" ht="9" customHeight="1">
      <c r="A46" s="39" t="s">
        <v>226</v>
      </c>
      <c r="B46" s="40"/>
      <c r="C46" s="49"/>
      <c r="D46" s="61"/>
      <c r="E46" s="49"/>
      <c r="G46" s="37" t="s">
        <v>314</v>
      </c>
      <c r="H46" s="41"/>
      <c r="I46" s="48"/>
      <c r="J46" s="64"/>
      <c r="K46" s="50"/>
    </row>
    <row r="47" spans="1:11" s="35" customFormat="1" ht="9" customHeight="1">
      <c r="A47" s="39" t="s">
        <v>235</v>
      </c>
      <c r="B47" s="40"/>
      <c r="C47" s="49">
        <v>4751767.95</v>
      </c>
      <c r="D47" s="61"/>
      <c r="E47" s="49">
        <v>105169348</v>
      </c>
      <c r="G47" s="37" t="s">
        <v>339</v>
      </c>
      <c r="H47" s="54" t="s">
        <v>231</v>
      </c>
      <c r="I47" s="48">
        <v>79700231.69</v>
      </c>
      <c r="J47" s="63"/>
      <c r="K47" s="86" t="s">
        <v>331</v>
      </c>
    </row>
    <row r="48" spans="1:11" s="35" customFormat="1" ht="9" customHeight="1">
      <c r="A48" s="39" t="s">
        <v>227</v>
      </c>
      <c r="B48" s="40"/>
      <c r="C48" s="49">
        <v>315022.29</v>
      </c>
      <c r="D48" s="61"/>
      <c r="E48" s="49">
        <v>6885342</v>
      </c>
      <c r="G48" s="39"/>
      <c r="H48" s="38"/>
      <c r="I48" s="49"/>
      <c r="J48" s="63"/>
      <c r="K48" s="85"/>
    </row>
    <row r="49" spans="1:11" s="35" customFormat="1" ht="9" customHeight="1">
      <c r="A49" s="39" t="s">
        <v>277</v>
      </c>
      <c r="B49" s="40"/>
      <c r="C49" s="49"/>
      <c r="D49" s="61"/>
      <c r="E49" s="49"/>
      <c r="G49" s="37" t="s">
        <v>281</v>
      </c>
      <c r="H49" s="54" t="s">
        <v>231</v>
      </c>
      <c r="I49" s="48">
        <v>3155964.64</v>
      </c>
      <c r="J49" s="63"/>
      <c r="K49" s="86" t="s">
        <v>331</v>
      </c>
    </row>
    <row r="50" spans="1:11" s="35" customFormat="1" ht="9" customHeight="1">
      <c r="A50" s="39" t="s">
        <v>236</v>
      </c>
      <c r="B50" s="40"/>
      <c r="C50" s="49">
        <v>1046535.55</v>
      </c>
      <c r="D50" s="61"/>
      <c r="E50" s="49">
        <v>23209547</v>
      </c>
      <c r="G50" s="33"/>
      <c r="H50" s="43"/>
      <c r="I50" s="49"/>
      <c r="J50" s="64"/>
      <c r="K50" s="49"/>
    </row>
    <row r="51" spans="1:11" s="35" customFormat="1" ht="9" customHeight="1">
      <c r="A51" s="39" t="s">
        <v>228</v>
      </c>
      <c r="B51" s="40"/>
      <c r="C51" s="49">
        <v>390919.31</v>
      </c>
      <c r="D51" s="61"/>
      <c r="E51" s="49">
        <v>8610377</v>
      </c>
      <c r="G51" s="39"/>
      <c r="H51" s="43"/>
      <c r="I51" s="49"/>
      <c r="J51" s="64"/>
      <c r="K51" s="49"/>
    </row>
    <row r="52" spans="1:11" s="35" customFormat="1" ht="9" customHeight="1">
      <c r="A52" s="39" t="s">
        <v>330</v>
      </c>
      <c r="B52" s="40"/>
      <c r="C52" s="49">
        <v>97067.65</v>
      </c>
      <c r="D52" s="61"/>
      <c r="E52" s="49">
        <v>2108808</v>
      </c>
      <c r="G52" s="39"/>
      <c r="H52" s="44"/>
      <c r="I52" s="49"/>
      <c r="J52" s="65"/>
      <c r="K52" s="49"/>
    </row>
    <row r="53" spans="1:11" s="35" customFormat="1" ht="9" customHeight="1">
      <c r="A53" s="39" t="s">
        <v>229</v>
      </c>
      <c r="B53" s="40"/>
      <c r="C53" s="49">
        <v>1001088.67</v>
      </c>
      <c r="D53" s="61"/>
      <c r="E53" s="49">
        <v>21949483</v>
      </c>
      <c r="G53" s="37"/>
      <c r="H53" s="54"/>
      <c r="I53" s="51"/>
      <c r="J53" s="60"/>
      <c r="K53" s="52"/>
    </row>
    <row r="54" spans="1:11" s="35" customFormat="1" ht="9" customHeight="1">
      <c r="A54" s="39" t="s">
        <v>230</v>
      </c>
      <c r="B54" s="40"/>
      <c r="C54" s="49">
        <v>1523212.34</v>
      </c>
      <c r="D54" s="61"/>
      <c r="E54" s="49">
        <v>33662349</v>
      </c>
      <c r="G54" s="37" t="s">
        <v>239</v>
      </c>
      <c r="H54" s="54" t="s">
        <v>231</v>
      </c>
      <c r="I54" s="51">
        <v>366044094.24</v>
      </c>
      <c r="J54" s="60" t="s">
        <v>231</v>
      </c>
      <c r="K54" s="52">
        <v>7214459168</v>
      </c>
    </row>
    <row r="55" spans="1:11" s="35" customFormat="1" ht="9" customHeight="1">
      <c r="A55" s="33"/>
      <c r="B55" s="41"/>
      <c r="C55" s="49"/>
      <c r="D55" s="61"/>
      <c r="E55" s="49"/>
      <c r="G55" s="37"/>
      <c r="H55" s="54"/>
      <c r="I55" s="51"/>
      <c r="J55" s="60"/>
      <c r="K55" s="52"/>
    </row>
    <row r="56" spans="1:14" s="35" customFormat="1" ht="9" customHeight="1">
      <c r="A56" s="42" t="s">
        <v>344</v>
      </c>
      <c r="B56" s="54" t="s">
        <v>231</v>
      </c>
      <c r="C56" s="48">
        <v>80666412.82</v>
      </c>
      <c r="D56" s="60" t="s">
        <v>231</v>
      </c>
      <c r="E56" s="48">
        <v>1787163976</v>
      </c>
      <c r="G56" s="56"/>
      <c r="H56" s="56"/>
      <c r="I56" s="113"/>
      <c r="J56" s="113"/>
      <c r="K56" s="113"/>
      <c r="L56" s="66">
        <f>SUM(C5:C75)+SUM(I5:I53)-SUM(C5+C13+C22+C33+C44+C56+I5+I16+I44+I54)</f>
        <v>0</v>
      </c>
      <c r="M56" s="66"/>
      <c r="N56" s="66">
        <f>SUM(E5:E75)+SUM(K5:K53)-SUM(E5+E13+E22+E33+E44+E56+K5+K16+K44+K54)</f>
        <v>0</v>
      </c>
    </row>
    <row r="57" spans="1:14" s="35" customFormat="1" ht="9" customHeight="1">
      <c r="A57" s="39" t="s">
        <v>209</v>
      </c>
      <c r="B57" s="40"/>
      <c r="C57" s="49">
        <v>8612381.36</v>
      </c>
      <c r="D57" s="61"/>
      <c r="E57" s="49">
        <v>191260283</v>
      </c>
      <c r="H57"/>
      <c r="I57"/>
      <c r="J57"/>
      <c r="K57"/>
      <c r="L57" s="66">
        <f>I54-County!I71</f>
        <v>0</v>
      </c>
      <c r="M57" s="4"/>
      <c r="N57" s="66">
        <f>K54-County!K71</f>
        <v>0</v>
      </c>
    </row>
    <row r="58" spans="1:14" s="35" customFormat="1" ht="9" customHeight="1">
      <c r="A58" s="39" t="s">
        <v>210</v>
      </c>
      <c r="B58" s="40"/>
      <c r="C58" s="12"/>
      <c r="D58" s="61"/>
      <c r="E58" s="12"/>
      <c r="G58" s="57"/>
      <c r="H58" s="56"/>
      <c r="I58" s="56"/>
      <c r="J58" s="56"/>
      <c r="K58" s="56"/>
      <c r="L58" s="4"/>
      <c r="M58" s="4"/>
      <c r="N58" s="4"/>
    </row>
    <row r="59" spans="1:11" s="4" customFormat="1" ht="9" customHeight="1">
      <c r="A59" s="39" t="s">
        <v>237</v>
      </c>
      <c r="B59" s="45"/>
      <c r="C59" s="12">
        <v>4992981.99</v>
      </c>
      <c r="D59" s="59"/>
      <c r="E59" s="12">
        <v>110882153</v>
      </c>
      <c r="G59" s="6"/>
      <c r="H59" s="6"/>
      <c r="I59" s="76"/>
      <c r="J59" s="76"/>
      <c r="K59" s="76"/>
    </row>
    <row r="60" spans="1:11" s="4" customFormat="1" ht="9" customHeight="1">
      <c r="A60" s="39" t="s">
        <v>211</v>
      </c>
      <c r="B60" s="45"/>
      <c r="C60" s="12">
        <v>349298.41</v>
      </c>
      <c r="D60" s="59"/>
      <c r="E60" s="12">
        <v>7620387</v>
      </c>
      <c r="G60"/>
      <c r="H60" s="56"/>
      <c r="I60" s="56"/>
      <c r="J60" s="56"/>
      <c r="K60" s="56"/>
    </row>
    <row r="61" spans="1:11" s="4" customFormat="1" ht="9" customHeight="1">
      <c r="A61" s="39" t="s">
        <v>212</v>
      </c>
      <c r="B61" s="45"/>
      <c r="C61" s="12">
        <v>1937982.04</v>
      </c>
      <c r="D61" s="59"/>
      <c r="E61" s="12">
        <v>42961513</v>
      </c>
      <c r="G61" s="55"/>
      <c r="H61"/>
      <c r="I61"/>
      <c r="J61"/>
      <c r="K61"/>
    </row>
    <row r="62" spans="1:11" s="4" customFormat="1" ht="9" customHeight="1">
      <c r="A62" s="39" t="s">
        <v>278</v>
      </c>
      <c r="B62" s="45"/>
      <c r="C62" s="12">
        <v>27415153</v>
      </c>
      <c r="D62" s="59"/>
      <c r="E62" s="12">
        <v>608336028</v>
      </c>
      <c r="G62" s="57" t="s">
        <v>354</v>
      </c>
      <c r="H62" s="56"/>
      <c r="I62" s="56"/>
      <c r="J62" s="56"/>
      <c r="K62" s="56"/>
    </row>
    <row r="63" spans="1:11" s="4" customFormat="1" ht="9" customHeight="1">
      <c r="A63" s="39" t="s">
        <v>213</v>
      </c>
      <c r="B63" s="45"/>
      <c r="C63" s="12">
        <v>1582491.88</v>
      </c>
      <c r="D63" s="59"/>
      <c r="E63" s="12">
        <v>35076955</v>
      </c>
      <c r="G63" s="55" t="s">
        <v>348</v>
      </c>
      <c r="H63" s="56"/>
      <c r="I63" s="56"/>
      <c r="J63" s="56"/>
      <c r="K63" s="56"/>
    </row>
    <row r="64" spans="1:11" s="4" customFormat="1" ht="9" customHeight="1">
      <c r="A64" s="39" t="s">
        <v>214</v>
      </c>
      <c r="B64" s="45"/>
      <c r="C64" s="12"/>
      <c r="D64" s="59"/>
      <c r="E64" s="12"/>
      <c r="G64" s="11"/>
      <c r="H64"/>
      <c r="I64"/>
      <c r="J64"/>
      <c r="K64"/>
    </row>
    <row r="65" spans="1:5" s="4" customFormat="1" ht="9" customHeight="1">
      <c r="A65" s="39" t="s">
        <v>238</v>
      </c>
      <c r="B65" s="45"/>
      <c r="C65" s="12">
        <v>1452903.41</v>
      </c>
      <c r="D65" s="59"/>
      <c r="E65" s="12">
        <v>32145642</v>
      </c>
    </row>
    <row r="66" spans="1:11" s="4" customFormat="1" ht="9" customHeight="1">
      <c r="A66" s="39" t="s">
        <v>215</v>
      </c>
      <c r="B66" s="45"/>
      <c r="C66" s="12">
        <v>35807.41</v>
      </c>
      <c r="D66" s="59"/>
      <c r="E66" s="12">
        <v>794569</v>
      </c>
      <c r="G66" s="55" t="s">
        <v>323</v>
      </c>
      <c r="H66"/>
      <c r="I66"/>
      <c r="J66"/>
      <c r="K66"/>
    </row>
    <row r="67" spans="1:11" s="4" customFormat="1" ht="9" customHeight="1">
      <c r="A67" s="39" t="s">
        <v>216</v>
      </c>
      <c r="B67" s="45"/>
      <c r="C67" s="12">
        <v>3177059.62</v>
      </c>
      <c r="D67" s="59"/>
      <c r="E67" s="12">
        <v>70540798</v>
      </c>
      <c r="G67" s="58" t="s">
        <v>355</v>
      </c>
      <c r="H67"/>
      <c r="I67"/>
      <c r="J67"/>
      <c r="K67"/>
    </row>
    <row r="68" spans="1:11" s="4" customFormat="1" ht="9" customHeight="1">
      <c r="A68" s="39" t="s">
        <v>217</v>
      </c>
      <c r="B68" s="45"/>
      <c r="C68" s="12">
        <v>1102429.84</v>
      </c>
      <c r="D68" s="59"/>
      <c r="E68" s="12">
        <v>24387403</v>
      </c>
      <c r="G68" s="58" t="s">
        <v>356</v>
      </c>
      <c r="H68"/>
      <c r="I68"/>
      <c r="J68"/>
      <c r="K68"/>
    </row>
    <row r="69" spans="1:11" s="4" customFormat="1" ht="9" customHeight="1">
      <c r="A69" s="39" t="s">
        <v>218</v>
      </c>
      <c r="B69" s="45"/>
      <c r="C69" s="12">
        <v>2376692.49</v>
      </c>
      <c r="D69" s="59"/>
      <c r="E69" s="12">
        <v>52588424</v>
      </c>
      <c r="H69"/>
      <c r="I69"/>
      <c r="J69"/>
      <c r="K69"/>
    </row>
    <row r="70" spans="1:11" s="4" customFormat="1" ht="9" customHeight="1">
      <c r="A70" s="39" t="s">
        <v>219</v>
      </c>
      <c r="B70" s="45"/>
      <c r="C70" s="12">
        <v>4036092.42</v>
      </c>
      <c r="D70" s="59"/>
      <c r="E70" s="12">
        <v>89668849</v>
      </c>
      <c r="H70"/>
      <c r="I70"/>
      <c r="J70"/>
      <c r="K70"/>
    </row>
    <row r="71" spans="1:11" s="4" customFormat="1" ht="9" customHeight="1">
      <c r="A71" s="39" t="s">
        <v>220</v>
      </c>
      <c r="B71" s="45"/>
      <c r="C71" s="12">
        <v>20006564.08</v>
      </c>
      <c r="D71" s="59"/>
      <c r="E71" s="12">
        <v>441452985</v>
      </c>
      <c r="G71" s="4" t="s">
        <v>326</v>
      </c>
      <c r="H71"/>
      <c r="I71"/>
      <c r="J71"/>
      <c r="K71"/>
    </row>
    <row r="72" spans="1:11" s="4" customFormat="1" ht="9" customHeight="1">
      <c r="A72" s="39" t="s">
        <v>221</v>
      </c>
      <c r="B72" s="45"/>
      <c r="C72" s="12">
        <v>1105006.53</v>
      </c>
      <c r="D72" s="59"/>
      <c r="E72" s="12">
        <v>24510796</v>
      </c>
      <c r="H72"/>
      <c r="I72"/>
      <c r="J72"/>
      <c r="K72"/>
    </row>
    <row r="73" spans="1:11" s="4" customFormat="1" ht="9" customHeight="1">
      <c r="A73" s="39" t="s">
        <v>222</v>
      </c>
      <c r="B73" s="45"/>
      <c r="C73" s="12">
        <v>387923.08</v>
      </c>
      <c r="D73" s="59"/>
      <c r="E73" s="12">
        <v>8547678</v>
      </c>
      <c r="G73" s="75"/>
      <c r="H73"/>
      <c r="I73"/>
      <c r="J73"/>
      <c r="K73"/>
    </row>
    <row r="74" spans="1:11" s="4" customFormat="1" ht="9" customHeight="1">
      <c r="A74" s="39" t="s">
        <v>223</v>
      </c>
      <c r="B74" s="45"/>
      <c r="C74" s="12">
        <v>1443412.64</v>
      </c>
      <c r="D74" s="59"/>
      <c r="E74" s="12">
        <v>32056451</v>
      </c>
      <c r="G74" s="75"/>
      <c r="H74"/>
      <c r="I74"/>
      <c r="J74"/>
      <c r="K74"/>
    </row>
    <row r="75" spans="1:11" s="4" customFormat="1" ht="9" customHeight="1">
      <c r="A75" s="39" t="s">
        <v>224</v>
      </c>
      <c r="B75" s="45"/>
      <c r="C75" s="12">
        <v>652232.62</v>
      </c>
      <c r="D75" s="59"/>
      <c r="E75" s="12">
        <v>14333062</v>
      </c>
      <c r="G75" s="75"/>
      <c r="H75"/>
      <c r="I75"/>
      <c r="J75"/>
      <c r="K75"/>
    </row>
    <row r="76" spans="1:2" s="4" customFormat="1" ht="4.5" customHeight="1">
      <c r="A76" s="33"/>
      <c r="B76" s="46"/>
    </row>
    <row r="77" spans="1:11" s="47" customFormat="1" ht="6.75" customHeight="1">
      <c r="A77" s="123" t="s">
        <v>270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</row>
    <row r="78" spans="1:11" s="4" customFormat="1" ht="7.5" customHeight="1">
      <c r="A78" s="122" t="s">
        <v>271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</row>
    <row r="79" spans="1:11" s="4" customFormat="1" ht="7.5" customHeight="1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</row>
    <row r="80" s="4" customFormat="1" ht="3" customHeight="1"/>
    <row r="81" spans="1:11" s="4" customFormat="1" ht="12" customHeight="1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</row>
    <row r="82" spans="1:9" s="13" customFormat="1" ht="12.75">
      <c r="A82" s="16"/>
      <c r="B82" s="14"/>
      <c r="C82" s="15"/>
      <c r="D82" s="15"/>
      <c r="E82" s="15"/>
      <c r="F82" s="15"/>
      <c r="G82" s="15"/>
      <c r="H82" s="15"/>
      <c r="I82" s="15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</sheetData>
  <mergeCells count="6">
    <mergeCell ref="A1:K1"/>
    <mergeCell ref="A2:K2"/>
    <mergeCell ref="A81:K81"/>
    <mergeCell ref="A79:K79"/>
    <mergeCell ref="A78:K78"/>
    <mergeCell ref="A77:K77"/>
  </mergeCells>
  <printOptions/>
  <pageMargins left="0.25" right="0.25" top="0.25" bottom="0.2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I7" sqref="I7"/>
    </sheetView>
  </sheetViews>
  <sheetFormatPr defaultColWidth="9.33203125" defaultRowHeight="12.75"/>
  <cols>
    <col min="1" max="16384" width="9.33203125" style="83" customWidth="1"/>
  </cols>
  <sheetData>
    <row r="1" ht="12.75">
      <c r="A1" s="82"/>
    </row>
    <row r="2" ht="12.75">
      <c r="A2" s="82"/>
    </row>
    <row r="3" ht="12.75">
      <c r="A3" s="82"/>
    </row>
    <row r="4" ht="12.75">
      <c r="A4" s="82"/>
    </row>
    <row r="5" ht="12.75">
      <c r="A5" s="82"/>
    </row>
    <row r="6" ht="12.75">
      <c r="A6" s="82"/>
    </row>
    <row r="7" ht="12.75">
      <c r="A7" s="82"/>
    </row>
    <row r="8" ht="12.75">
      <c r="A8" s="82"/>
    </row>
    <row r="9" ht="12.75">
      <c r="A9" s="84"/>
    </row>
    <row r="10" ht="12.75">
      <c r="A10" s="84"/>
    </row>
    <row r="11" ht="12.75">
      <c r="A11" s="84"/>
    </row>
    <row r="12" ht="12.75">
      <c r="A12" s="84"/>
    </row>
    <row r="13" ht="12.75">
      <c r="A13" s="8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rvkds00</cp:lastModifiedBy>
  <cp:lastPrinted>2009-04-24T12:18:24Z</cp:lastPrinted>
  <dcterms:created xsi:type="dcterms:W3CDTF">2001-02-06T13:56:04Z</dcterms:created>
  <dcterms:modified xsi:type="dcterms:W3CDTF">2009-04-27T17:39:18Z</dcterms:modified>
  <cp:category/>
  <cp:version/>
  <cp:contentType/>
  <cp:contentStatus/>
</cp:coreProperties>
</file>