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7560" windowHeight="4965" tabRatio="942" activeTab="0"/>
  </bookViews>
  <sheets>
    <sheet name="Primary Forest Products Tax Col" sheetId="1" r:id="rId1"/>
  </sheets>
  <definedNames>
    <definedName name="_xlnm.Print_Area" localSheetId="0">'Primary Forest Products Tax Col'!$A$1:$M$57</definedName>
  </definedNames>
  <calcPr fullCalcOnLoad="1"/>
</workbook>
</file>

<file path=xl/sharedStrings.xml><?xml version="1.0" encoding="utf-8"?>
<sst xmlns="http://schemas.openxmlformats.org/spreadsheetml/2006/main" count="54" uniqueCount="51">
  <si>
    <t>[$]</t>
  </si>
  <si>
    <t>Fiscal year</t>
  </si>
  <si>
    <t>Amount</t>
  </si>
  <si>
    <t>%</t>
  </si>
  <si>
    <t>$ .50 per 1,000 board feet</t>
  </si>
  <si>
    <t>$ .40 per 1,000 board feet</t>
  </si>
  <si>
    <t>$ .12 per cord</t>
  </si>
  <si>
    <t>$ .20 per cord</t>
  </si>
  <si>
    <t>The primary forest products tax was enacted by the 1977 General Assembly to fund programs provided for in the</t>
  </si>
  <si>
    <t>Forest Development Act of 1977.  Tax was first collected for the quarter ended September 30, 1978.</t>
  </si>
  <si>
    <t>1996-97…………………….</t>
  </si>
  <si>
    <t>1997-98……………………</t>
  </si>
  <si>
    <t>1998-99……………………</t>
  </si>
  <si>
    <t>1999-00……………………</t>
  </si>
  <si>
    <t>2000-01……………………</t>
  </si>
  <si>
    <t>2001-02……………………</t>
  </si>
  <si>
    <t>2002-03……………………</t>
  </si>
  <si>
    <t>change</t>
  </si>
  <si>
    <t>Collections</t>
  </si>
  <si>
    <t>% change</t>
  </si>
  <si>
    <t>Year-over-year change</t>
  </si>
  <si>
    <t>Primary forest products tax rates and bases:</t>
  </si>
  <si>
    <t xml:space="preserve">     Softwood sawtimber</t>
  </si>
  <si>
    <t xml:space="preserve">     Hardwood sawtimber</t>
  </si>
  <si>
    <t xml:space="preserve">     Softwood pulpwood</t>
  </si>
  <si>
    <t xml:space="preserve">     Hardwood pulpwood</t>
  </si>
  <si>
    <t>The rates of the tax vary according to the type of wood and kind of product:</t>
  </si>
  <si>
    <t>2003-04……………………</t>
  </si>
  <si>
    <t>2004-05……………………</t>
  </si>
  <si>
    <t>Fund</t>
  </si>
  <si>
    <t xml:space="preserve">Net </t>
  </si>
  <si>
    <t>collections</t>
  </si>
  <si>
    <t>Collection</t>
  </si>
  <si>
    <t>fees on</t>
  </si>
  <si>
    <t>overdue</t>
  </si>
  <si>
    <t>tax debts</t>
  </si>
  <si>
    <t xml:space="preserve">                                             TABLE  18.  PRIMARY FOREST PRODUCTS TAX NET COLLECTIONS </t>
  </si>
  <si>
    <t>2005-06……………………</t>
  </si>
  <si>
    <t>Forest</t>
  </si>
  <si>
    <t>Develop-</t>
  </si>
  <si>
    <t>ment</t>
  </si>
  <si>
    <t>The tax applies to all primary forest products harvested from lands in the State.  Christmas trees and associated greens,</t>
  </si>
  <si>
    <t>material harvested from and used on an individual's own land, and fuel wood harvested for use in individual homes are not</t>
  </si>
  <si>
    <t>exempt from the tax.</t>
  </si>
  <si>
    <t>considered primary forest products for the purposes of the Primary Forest Product Assessment Act and are, therefore,</t>
  </si>
  <si>
    <t>2006-07……………………</t>
  </si>
  <si>
    <t>2007-08……………………</t>
  </si>
  <si>
    <t>2008-09……………………</t>
  </si>
  <si>
    <t>2009-10……………………</t>
  </si>
  <si>
    <t xml:space="preserve">                                                                                   [§ 113A ARTICLE 12.]</t>
  </si>
  <si>
    <t>2010-11……………………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</si>
</sst>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0"/>
    <numFmt numFmtId="170" formatCode="mmmm\ d\,\ yyyy"/>
    <numFmt numFmtId="171" formatCode="0.00_);[Red]\(0.00\)"/>
    <numFmt numFmtId="172" formatCode="0.00_);\(0.00\)"/>
    <numFmt numFmtId="173" formatCode="0.0%"/>
    <numFmt numFmtId="174" formatCode="\$#,##0"/>
  </numFmts>
  <fonts count="41">
    <font>
      <sz val="8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3" fontId="1" fillId="33" borderId="11" xfId="0" applyNumberFormat="1" applyFont="1" applyFill="1" applyBorder="1" applyAlignment="1">
      <alignment horizontal="right"/>
    </xf>
    <xf numFmtId="37" fontId="1" fillId="33" borderId="10" xfId="0" applyNumberFormat="1" applyFont="1" applyFill="1" applyBorder="1" applyAlignment="1">
      <alignment/>
    </xf>
    <xf numFmtId="10" fontId="1" fillId="33" borderId="13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7" fontId="1" fillId="33" borderId="0" xfId="0" applyNumberFormat="1" applyFont="1" applyFill="1" applyBorder="1" applyAlignment="1">
      <alignment/>
    </xf>
    <xf numFmtId="10" fontId="1" fillId="33" borderId="15" xfId="0" applyNumberFormat="1" applyFont="1" applyFill="1" applyBorder="1" applyAlignment="1">
      <alignment horizontal="right"/>
    </xf>
    <xf numFmtId="0" fontId="1" fillId="33" borderId="16" xfId="0" applyFont="1" applyFill="1" applyBorder="1" applyAlignment="1">
      <alignment horizontal="left"/>
    </xf>
    <xf numFmtId="3" fontId="1" fillId="33" borderId="17" xfId="0" applyNumberFormat="1" applyFont="1" applyFill="1" applyBorder="1" applyAlignment="1">
      <alignment horizontal="right"/>
    </xf>
    <xf numFmtId="37" fontId="1" fillId="33" borderId="16" xfId="0" applyNumberFormat="1" applyFont="1" applyFill="1" applyBorder="1" applyAlignment="1">
      <alignment/>
    </xf>
    <xf numFmtId="10" fontId="1" fillId="33" borderId="18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10" fontId="1" fillId="33" borderId="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41" fontId="1" fillId="33" borderId="0" xfId="0" applyNumberFormat="1" applyFont="1" applyFill="1" applyAlignment="1">
      <alignment/>
    </xf>
    <xf numFmtId="3" fontId="1" fillId="33" borderId="12" xfId="0" applyNumberFormat="1" applyFont="1" applyFill="1" applyBorder="1" applyAlignment="1">
      <alignment/>
    </xf>
    <xf numFmtId="41" fontId="1" fillId="33" borderId="10" xfId="0" applyNumberFormat="1" applyFont="1" applyFill="1" applyBorder="1" applyAlignment="1">
      <alignment/>
    </xf>
    <xf numFmtId="41" fontId="1" fillId="33" borderId="12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18.1  </a:t>
            </a: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Primary Forest Products Tax Net Collections </a:t>
            </a:r>
          </a:p>
        </c:rich>
      </c:tx>
      <c:layout>
        <c:manualLayout>
          <c:xMode val="factor"/>
          <c:yMode val="factor"/>
          <c:x val="-0.0215"/>
          <c:y val="-0.029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"/>
          <c:y val="0.07375"/>
          <c:w val="0.95075"/>
          <c:h val="0.8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'Primary Forest Products Tax Col'!$D$37</c:f>
              <c:strCache>
                <c:ptCount val="1"/>
                <c:pt idx="0">
                  <c:v>Collections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Forest Products Tax Col'!$C$38:$C$52</c:f>
              <c:numCache/>
            </c:numRef>
          </c:cat>
          <c:val>
            <c:numRef>
              <c:f>'Primary Forest Products Tax Col'!$D$38:$D$52</c:f>
              <c:numCache/>
            </c:numRef>
          </c:val>
        </c:ser>
        <c:gapWidth val="43"/>
        <c:axId val="29688219"/>
        <c:axId val="65867380"/>
      </c:barChart>
      <c:catAx>
        <c:axId val="2968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67380"/>
        <c:crosses val="autoZero"/>
        <c:auto val="0"/>
        <c:lblOffset val="100"/>
        <c:tickLblSkip val="1"/>
        <c:noMultiLvlLbl val="0"/>
      </c:catAx>
      <c:valAx>
        <c:axId val="65867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8821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4"/>
                <c:y val="0.109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>
          <a:solidFill>
            <a:srgbClr val="333333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18.2 </a:t>
            </a: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Primary Forest Products Tax % Change</a:t>
            </a:r>
          </a:p>
        </c:rich>
      </c:tx>
      <c:layout>
        <c:manualLayout>
          <c:xMode val="factor"/>
          <c:yMode val="factor"/>
          <c:x val="0.002"/>
          <c:y val="-0.02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-0.00025"/>
          <c:y val="0.044"/>
          <c:w val="0.98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Forest Products Tax Col'!$E$37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'Primary Forest Products Tax Col'!$C$38:$C$52</c:f>
              <c:numCache/>
            </c:numRef>
          </c:cat>
          <c:val>
            <c:numRef>
              <c:f>'Primary Forest Products Tax Col'!$E$38:$E$52</c:f>
              <c:numCache/>
            </c:numRef>
          </c:val>
        </c:ser>
        <c:overlap val="1"/>
        <c:gapWidth val="26"/>
        <c:axId val="55935509"/>
        <c:axId val="33657534"/>
      </c:barChart>
      <c:catAx>
        <c:axId val="5593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3657534"/>
        <c:crosses val="autoZero"/>
        <c:auto val="0"/>
        <c:lblOffset val="100"/>
        <c:tickLblSkip val="1"/>
        <c:noMultiLvlLbl val="0"/>
      </c:catAx>
      <c:valAx>
        <c:axId val="33657534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35509"/>
        <c:crossesAt val="1"/>
        <c:crossBetween val="between"/>
        <c:dispUnits/>
        <c:majorUnit val="0.05"/>
        <c:minorUnit val="0.010000000000000002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>
          <a:solidFill>
            <a:srgbClr val="333333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19050</xdr:rowOff>
    </xdr:from>
    <xdr:to>
      <xdr:col>5</xdr:col>
      <xdr:colOff>476250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19050" y="4552950"/>
        <a:ext cx="45053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34</xdr:row>
      <xdr:rowOff>9525</xdr:rowOff>
    </xdr:from>
    <xdr:to>
      <xdr:col>12</xdr:col>
      <xdr:colOff>523875</xdr:colOff>
      <xdr:row>56</xdr:row>
      <xdr:rowOff>123825</xdr:rowOff>
    </xdr:to>
    <xdr:graphicFrame>
      <xdr:nvGraphicFramePr>
        <xdr:cNvPr id="2" name="Chart 2"/>
        <xdr:cNvGraphicFramePr/>
      </xdr:nvGraphicFramePr>
      <xdr:xfrm>
        <a:off x="4543425" y="4543425"/>
        <a:ext cx="46005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J32" sqref="J32"/>
    </sheetView>
  </sheetViews>
  <sheetFormatPr defaultColWidth="9.33203125" defaultRowHeight="11.25"/>
  <cols>
    <col min="1" max="1" width="18.66015625" style="1" customWidth="1"/>
    <col min="2" max="2" width="9.33203125" style="1" customWidth="1"/>
    <col min="3" max="3" width="22.33203125" style="1" customWidth="1"/>
    <col min="4" max="4" width="10.5" style="1" customWidth="1"/>
    <col min="5" max="6" width="10" style="1" customWidth="1"/>
    <col min="7" max="7" width="11.5" style="1" bestFit="1" customWidth="1"/>
    <col min="8" max="8" width="11" style="1" bestFit="1" customWidth="1"/>
    <col min="9" max="9" width="9.66015625" style="1" bestFit="1" customWidth="1"/>
    <col min="10" max="10" width="9.33203125" style="1" customWidth="1"/>
    <col min="11" max="11" width="18.66015625" style="1" customWidth="1"/>
    <col min="12" max="12" width="9.83203125" style="1" customWidth="1"/>
    <col min="13" max="14" width="9.33203125" style="1" customWidth="1"/>
    <col min="15" max="15" width="10.33203125" style="1" customWidth="1"/>
    <col min="16" max="16384" width="9.33203125" style="1" customWidth="1"/>
  </cols>
  <sheetData>
    <row r="1" spans="3:4" ht="10.5">
      <c r="C1" s="1" t="s">
        <v>36</v>
      </c>
      <c r="D1" s="22"/>
    </row>
    <row r="2" ht="10.5">
      <c r="C2" s="1" t="s">
        <v>49</v>
      </c>
    </row>
    <row r="3" spans="4:9" ht="10.5">
      <c r="D3" s="2"/>
      <c r="E3" s="25"/>
      <c r="F3" s="3" t="s">
        <v>32</v>
      </c>
      <c r="G3" s="25" t="s">
        <v>38</v>
      </c>
      <c r="H3" s="26"/>
      <c r="I3" s="2"/>
    </row>
    <row r="4" spans="4:9" ht="10.5">
      <c r="D4" s="4"/>
      <c r="E4" s="6"/>
      <c r="F4" s="6" t="s">
        <v>33</v>
      </c>
      <c r="G4" s="6" t="s">
        <v>39</v>
      </c>
      <c r="H4" s="27"/>
      <c r="I4" s="4"/>
    </row>
    <row r="5" spans="4:9" ht="10.5">
      <c r="D5" s="4"/>
      <c r="E5" s="6" t="s">
        <v>30</v>
      </c>
      <c r="F5" s="6" t="s">
        <v>34</v>
      </c>
      <c r="G5" s="6" t="s">
        <v>40</v>
      </c>
      <c r="H5" s="4" t="s">
        <v>20</v>
      </c>
      <c r="I5" s="4"/>
    </row>
    <row r="6" spans="4:9" ht="10.5">
      <c r="D6" s="4"/>
      <c r="E6" s="6" t="s">
        <v>31</v>
      </c>
      <c r="F6" s="6" t="s">
        <v>35</v>
      </c>
      <c r="G6" s="6" t="s">
        <v>29</v>
      </c>
      <c r="H6" s="7" t="s">
        <v>2</v>
      </c>
      <c r="I6" s="7" t="s">
        <v>3</v>
      </c>
    </row>
    <row r="7" spans="4:9" ht="10.5">
      <c r="D7" s="8" t="s">
        <v>1</v>
      </c>
      <c r="E7" s="6" t="s">
        <v>0</v>
      </c>
      <c r="F7" s="6" t="s">
        <v>0</v>
      </c>
      <c r="G7" s="6" t="s">
        <v>0</v>
      </c>
      <c r="H7" s="9" t="s">
        <v>0</v>
      </c>
      <c r="I7" s="10" t="s">
        <v>17</v>
      </c>
    </row>
    <row r="8" spans="4:9" ht="10.5">
      <c r="D8" s="11" t="s">
        <v>10</v>
      </c>
      <c r="E8" s="12">
        <v>1969558.55</v>
      </c>
      <c r="F8" s="30">
        <v>0</v>
      </c>
      <c r="G8" s="12">
        <v>1969558.55</v>
      </c>
      <c r="H8" s="13">
        <v>100879</v>
      </c>
      <c r="I8" s="14">
        <v>0.054</v>
      </c>
    </row>
    <row r="9" spans="4:9" ht="10.5">
      <c r="D9" s="11" t="s">
        <v>11</v>
      </c>
      <c r="E9" s="15">
        <v>2100162.88</v>
      </c>
      <c r="F9" s="28">
        <v>0</v>
      </c>
      <c r="G9" s="15">
        <v>2100162.88</v>
      </c>
      <c r="H9" s="16">
        <v>130604</v>
      </c>
      <c r="I9" s="17">
        <v>0.0663</v>
      </c>
    </row>
    <row r="10" spans="4:9" ht="10.5">
      <c r="D10" s="11" t="s">
        <v>12</v>
      </c>
      <c r="E10" s="15">
        <v>1999451.64</v>
      </c>
      <c r="F10" s="28">
        <v>0</v>
      </c>
      <c r="G10" s="15">
        <v>1999451.64</v>
      </c>
      <c r="H10" s="16">
        <v>-100711</v>
      </c>
      <c r="I10" s="17">
        <v>-0.048</v>
      </c>
    </row>
    <row r="11" spans="4:9" ht="10.5">
      <c r="D11" s="11" t="s">
        <v>13</v>
      </c>
      <c r="E11" s="15">
        <v>1936867.26</v>
      </c>
      <c r="F11" s="28">
        <v>0</v>
      </c>
      <c r="G11" s="15">
        <v>1936867.26</v>
      </c>
      <c r="H11" s="16">
        <v>-62585</v>
      </c>
      <c r="I11" s="17">
        <v>-0.0313</v>
      </c>
    </row>
    <row r="12" spans="4:9" ht="10.5">
      <c r="D12" s="11" t="s">
        <v>14</v>
      </c>
      <c r="E12" s="15">
        <v>2047310.37</v>
      </c>
      <c r="F12" s="28">
        <v>0</v>
      </c>
      <c r="G12" s="15">
        <v>2047310.37</v>
      </c>
      <c r="H12" s="16">
        <v>110443</v>
      </c>
      <c r="I12" s="17">
        <v>0.057</v>
      </c>
    </row>
    <row r="13" spans="4:9" ht="10.5">
      <c r="D13" s="11" t="s">
        <v>15</v>
      </c>
      <c r="E13" s="15">
        <v>1888633.72</v>
      </c>
      <c r="F13" s="28">
        <v>0</v>
      </c>
      <c r="G13" s="15">
        <v>1888633.72</v>
      </c>
      <c r="H13" s="16">
        <v>-158676</v>
      </c>
      <c r="I13" s="17">
        <v>-0.0775</v>
      </c>
    </row>
    <row r="14" spans="4:9" ht="10.5">
      <c r="D14" s="11" t="s">
        <v>16</v>
      </c>
      <c r="E14" s="15">
        <v>1857901.91</v>
      </c>
      <c r="F14" s="28">
        <v>0</v>
      </c>
      <c r="G14" s="15">
        <v>1857901.91</v>
      </c>
      <c r="H14" s="16">
        <v>-30732</v>
      </c>
      <c r="I14" s="17">
        <v>-0.0163</v>
      </c>
    </row>
    <row r="15" spans="4:9" ht="10.5">
      <c r="D15" s="11" t="s">
        <v>27</v>
      </c>
      <c r="E15" s="15">
        <v>1894299.42</v>
      </c>
      <c r="F15" s="28">
        <v>0</v>
      </c>
      <c r="G15" s="15">
        <v>1894299.42</v>
      </c>
      <c r="H15" s="16">
        <v>36398</v>
      </c>
      <c r="I15" s="17">
        <v>0.0196</v>
      </c>
    </row>
    <row r="16" spans="4:9" ht="10.5">
      <c r="D16" s="11" t="s">
        <v>28</v>
      </c>
      <c r="E16" s="15">
        <v>1932987.53</v>
      </c>
      <c r="F16" s="29">
        <v>745.71</v>
      </c>
      <c r="G16" s="15">
        <v>1932241.82</v>
      </c>
      <c r="H16" s="16">
        <v>37942.40000000014</v>
      </c>
      <c r="I16" s="17">
        <v>0.0200297796638718</v>
      </c>
    </row>
    <row r="17" spans="4:9" ht="10.5">
      <c r="D17" s="11" t="s">
        <v>37</v>
      </c>
      <c r="E17" s="15">
        <v>1967380.81</v>
      </c>
      <c r="F17" s="31">
        <v>0</v>
      </c>
      <c r="G17" s="15">
        <v>1967380.81</v>
      </c>
      <c r="H17" s="16">
        <f aca="true" t="shared" si="0" ref="H17:H22">G17-G16</f>
        <v>35138.98999999999</v>
      </c>
      <c r="I17" s="17">
        <f aca="true" t="shared" si="1" ref="I17:I22">(H17/G16)</f>
        <v>0.018185606809814306</v>
      </c>
    </row>
    <row r="18" spans="4:9" ht="10.5">
      <c r="D18" s="11" t="s">
        <v>45</v>
      </c>
      <c r="E18" s="15">
        <v>1897673.07</v>
      </c>
      <c r="F18" s="29">
        <v>33.5</v>
      </c>
      <c r="G18" s="15">
        <f>E18-F18</f>
        <v>1897639.57</v>
      </c>
      <c r="H18" s="16">
        <f t="shared" si="0"/>
        <v>-69741.23999999999</v>
      </c>
      <c r="I18" s="17">
        <f t="shared" si="1"/>
        <v>-0.03544877516620688</v>
      </c>
    </row>
    <row r="19" spans="4:9" ht="10.5">
      <c r="D19" s="11" t="s">
        <v>46</v>
      </c>
      <c r="E19" s="15">
        <v>1888546.77</v>
      </c>
      <c r="F19" s="29">
        <v>13.39</v>
      </c>
      <c r="G19" s="15">
        <f>E19-F19</f>
        <v>1888533.3800000001</v>
      </c>
      <c r="H19" s="16">
        <f t="shared" si="0"/>
        <v>-9106.189999999944</v>
      </c>
      <c r="I19" s="17">
        <f t="shared" si="1"/>
        <v>-0.004798693146981513</v>
      </c>
    </row>
    <row r="20" spans="4:9" ht="10.5">
      <c r="D20" s="11" t="s">
        <v>47</v>
      </c>
      <c r="E20" s="15">
        <v>1739810.93</v>
      </c>
      <c r="F20" s="29">
        <v>15.87</v>
      </c>
      <c r="G20" s="15">
        <f>E20-F20</f>
        <v>1739795.0599999998</v>
      </c>
      <c r="H20" s="16">
        <f t="shared" si="0"/>
        <v>-148738.3200000003</v>
      </c>
      <c r="I20" s="17">
        <f t="shared" si="1"/>
        <v>-0.07875863968049127</v>
      </c>
    </row>
    <row r="21" spans="4:9" ht="10.5">
      <c r="D21" s="11" t="s">
        <v>48</v>
      </c>
      <c r="E21" s="15">
        <v>1464258.26</v>
      </c>
      <c r="F21" s="29">
        <v>20.3</v>
      </c>
      <c r="G21" s="15">
        <f>E21-F21</f>
        <v>1464237.96</v>
      </c>
      <c r="H21" s="16">
        <f t="shared" si="0"/>
        <v>-275557.09999999986</v>
      </c>
      <c r="I21" s="17">
        <f t="shared" si="1"/>
        <v>-0.15838480424240306</v>
      </c>
    </row>
    <row r="22" spans="4:9" ht="10.5">
      <c r="D22" s="18" t="s">
        <v>50</v>
      </c>
      <c r="E22" s="19">
        <v>1610647.75</v>
      </c>
      <c r="F22" s="32">
        <v>163.88</v>
      </c>
      <c r="G22" s="19">
        <f>E22-F22</f>
        <v>1610483.87</v>
      </c>
      <c r="H22" s="20">
        <f t="shared" si="0"/>
        <v>146245.91000000015</v>
      </c>
      <c r="I22" s="21">
        <f t="shared" si="1"/>
        <v>0.09987851291602913</v>
      </c>
    </row>
    <row r="23" spans="1:2" ht="10.5">
      <c r="A23" s="22"/>
      <c r="B23" s="23" t="s">
        <v>21</v>
      </c>
    </row>
    <row r="24" ht="10.5">
      <c r="C24" s="1" t="s">
        <v>41</v>
      </c>
    </row>
    <row r="25" ht="10.5">
      <c r="C25" s="1" t="s">
        <v>42</v>
      </c>
    </row>
    <row r="26" ht="10.5">
      <c r="C26" s="1" t="s">
        <v>44</v>
      </c>
    </row>
    <row r="27" ht="10.5">
      <c r="C27" s="1" t="s">
        <v>43</v>
      </c>
    </row>
    <row r="28" ht="10.5">
      <c r="C28" s="1" t="s">
        <v>26</v>
      </c>
    </row>
    <row r="29" spans="3:4" ht="10.5">
      <c r="C29" s="1" t="s">
        <v>4</v>
      </c>
      <c r="D29" s="1" t="s">
        <v>22</v>
      </c>
    </row>
    <row r="30" spans="3:4" ht="10.5">
      <c r="C30" s="1" t="s">
        <v>5</v>
      </c>
      <c r="D30" s="1" t="s">
        <v>23</v>
      </c>
    </row>
    <row r="31" spans="3:4" ht="10.5">
      <c r="C31" s="1" t="s">
        <v>7</v>
      </c>
      <c r="D31" s="1" t="s">
        <v>24</v>
      </c>
    </row>
    <row r="32" spans="3:4" ht="10.5">
      <c r="C32" s="1" t="s">
        <v>6</v>
      </c>
      <c r="D32" s="1" t="s">
        <v>25</v>
      </c>
    </row>
    <row r="33" ht="10.5">
      <c r="B33" s="1" t="s">
        <v>8</v>
      </c>
    </row>
    <row r="34" ht="10.5">
      <c r="B34" s="1" t="s">
        <v>9</v>
      </c>
    </row>
    <row r="37" spans="4:5" ht="10.5">
      <c r="D37" s="1" t="s">
        <v>18</v>
      </c>
      <c r="E37" s="1" t="s">
        <v>19</v>
      </c>
    </row>
    <row r="38" spans="3:5" ht="10.5">
      <c r="C38" s="1">
        <v>1997</v>
      </c>
      <c r="D38" s="5">
        <v>1969558.55</v>
      </c>
      <c r="E38" s="24">
        <v>0.054</v>
      </c>
    </row>
    <row r="39" spans="3:5" ht="10.5">
      <c r="C39" s="1">
        <v>1998</v>
      </c>
      <c r="D39" s="5">
        <v>2100162.88</v>
      </c>
      <c r="E39" s="24">
        <v>0.0663</v>
      </c>
    </row>
    <row r="40" spans="3:5" ht="10.5">
      <c r="C40" s="1">
        <v>1999</v>
      </c>
      <c r="D40" s="5">
        <v>1999451.64</v>
      </c>
      <c r="E40" s="24">
        <v>-0.048</v>
      </c>
    </row>
    <row r="41" spans="3:5" ht="10.5">
      <c r="C41" s="1">
        <v>2000</v>
      </c>
      <c r="D41" s="5">
        <v>1936867.26</v>
      </c>
      <c r="E41" s="24">
        <v>-0.0313</v>
      </c>
    </row>
    <row r="42" spans="3:5" ht="10.5">
      <c r="C42" s="1">
        <v>2001</v>
      </c>
      <c r="D42" s="5">
        <v>2047310.37</v>
      </c>
      <c r="E42" s="24">
        <v>0.057</v>
      </c>
    </row>
    <row r="43" spans="3:5" ht="10.5">
      <c r="C43" s="1">
        <v>2002</v>
      </c>
      <c r="D43" s="5">
        <v>1888633.72</v>
      </c>
      <c r="E43" s="24">
        <v>-0.0775</v>
      </c>
    </row>
    <row r="44" spans="3:5" ht="10.5">
      <c r="C44" s="1">
        <v>2003</v>
      </c>
      <c r="D44" s="5">
        <v>1857901.91</v>
      </c>
      <c r="E44" s="24">
        <v>-0.0163</v>
      </c>
    </row>
    <row r="45" spans="3:5" ht="10.5">
      <c r="C45" s="1">
        <v>2004</v>
      </c>
      <c r="D45" s="5">
        <v>1894299.42</v>
      </c>
      <c r="E45" s="24">
        <v>0.0196</v>
      </c>
    </row>
    <row r="46" spans="3:5" ht="10.5">
      <c r="C46" s="1">
        <v>2005</v>
      </c>
      <c r="D46" s="5">
        <v>1932987.53</v>
      </c>
      <c r="E46" s="24">
        <v>0.02</v>
      </c>
    </row>
    <row r="47" spans="3:5" ht="10.5">
      <c r="C47" s="1">
        <v>2006</v>
      </c>
      <c r="D47" s="5">
        <v>1967380.81</v>
      </c>
      <c r="E47" s="24">
        <v>0.018185606809814306</v>
      </c>
    </row>
    <row r="48" spans="3:5" ht="10.5">
      <c r="C48" s="1">
        <v>2007</v>
      </c>
      <c r="D48" s="5">
        <v>1897673.07</v>
      </c>
      <c r="E48" s="24">
        <v>-0.03544877516620688</v>
      </c>
    </row>
    <row r="49" spans="3:5" ht="10.5">
      <c r="C49" s="1">
        <v>2008</v>
      </c>
      <c r="D49" s="5">
        <v>1888546.77</v>
      </c>
      <c r="E49" s="24">
        <v>-0.004798693146981513</v>
      </c>
    </row>
    <row r="50" spans="3:5" ht="10.5">
      <c r="C50" s="1">
        <v>2009</v>
      </c>
      <c r="D50" s="5">
        <v>1739810.93</v>
      </c>
      <c r="E50" s="24">
        <v>-0.07875863968049127</v>
      </c>
    </row>
    <row r="51" spans="3:5" ht="10.5">
      <c r="C51" s="1">
        <v>2010</v>
      </c>
      <c r="D51" s="5">
        <v>1464258.26</v>
      </c>
      <c r="E51" s="24">
        <v>-0.15838480424240306</v>
      </c>
    </row>
    <row r="52" spans="3:5" ht="10.5">
      <c r="C52" s="1">
        <v>2011</v>
      </c>
      <c r="D52" s="5">
        <v>1610647.75</v>
      </c>
      <c r="E52" s="24">
        <v>0.09987851291602913</v>
      </c>
    </row>
  </sheetData>
  <sheetProtection/>
  <printOptions horizontalCentered="1"/>
  <pageMargins left="0" right="0" top="0.45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2011-10-21T20:05:35Z</cp:lastPrinted>
  <dcterms:created xsi:type="dcterms:W3CDTF">2003-10-02T15:40:48Z</dcterms:created>
  <dcterms:modified xsi:type="dcterms:W3CDTF">2012-08-03T19:22:56Z</dcterms:modified>
  <cp:category/>
  <cp:version/>
  <cp:contentType/>
  <cp:contentStatus/>
</cp:coreProperties>
</file>