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90" windowWidth="7560" windowHeight="4755" tabRatio="955" activeTab="0"/>
  </bookViews>
  <sheets>
    <sheet name="Motor Fuels Tax Collections" sheetId="1" r:id="rId1"/>
  </sheets>
  <definedNames>
    <definedName name="_xlnm.Print_Area" localSheetId="0">'Motor Fuels Tax Collections'!$A$1:$R$43</definedName>
  </definedNames>
  <calcPr fullCalcOnLoad="1"/>
</workbook>
</file>

<file path=xl/sharedStrings.xml><?xml version="1.0" encoding="utf-8"?>
<sst xmlns="http://schemas.openxmlformats.org/spreadsheetml/2006/main" count="136" uniqueCount="90">
  <si>
    <t>collections</t>
  </si>
  <si>
    <t>Fiscal</t>
  </si>
  <si>
    <t>year</t>
  </si>
  <si>
    <t>Detail may not add to totals due to rounding.</t>
  </si>
  <si>
    <t>Amount</t>
  </si>
  <si>
    <t>net</t>
  </si>
  <si>
    <t>allocation</t>
  </si>
  <si>
    <t>was</t>
  </si>
  <si>
    <t>collected</t>
  </si>
  <si>
    <t xml:space="preserve">Tax </t>
  </si>
  <si>
    <t xml:space="preserve">            Special Fuels  </t>
  </si>
  <si>
    <t xml:space="preserve">   (Diesel &amp; Alternative)</t>
  </si>
  <si>
    <t xml:space="preserve">          </t>
  </si>
  <si>
    <t xml:space="preserve">Rates are set semiannually for January-June and July-December.  Collections received by the Department of Revenue in July reflect June transactions (the rate in effect for the prior </t>
  </si>
  <si>
    <t>[#]</t>
  </si>
  <si>
    <t>[$]</t>
  </si>
  <si>
    <t>1992-93………</t>
  </si>
  <si>
    <t>1993-94………</t>
  </si>
  <si>
    <t>1994-95………</t>
  </si>
  <si>
    <t>1995-96………</t>
  </si>
  <si>
    <t>1996-97………</t>
  </si>
  <si>
    <t>1997-98………</t>
  </si>
  <si>
    <t>1998-99………</t>
  </si>
  <si>
    <t>1999-00……….</t>
  </si>
  <si>
    <t>2000-01………</t>
  </si>
  <si>
    <t>2001-02………</t>
  </si>
  <si>
    <t>2002-03………</t>
  </si>
  <si>
    <t xml:space="preserve">July </t>
  </si>
  <si>
    <t>through</t>
  </si>
  <si>
    <t>January</t>
  </si>
  <si>
    <t>June</t>
  </si>
  <si>
    <t xml:space="preserve">January-June period); collections received during August-January reflect July-December transactions (the rate in effect for the July-December period); collections received during </t>
  </si>
  <si>
    <t xml:space="preserve">February-June reflect January-May transactions (the rate in effect for the January-June period).  Collections also include delinquent tax payments reflecting the tax rate in effect at the </t>
  </si>
  <si>
    <t>time of the transaction. Collections for any given fiscal year may reflect several tax rates.</t>
  </si>
  <si>
    <t>(cents)</t>
  </si>
  <si>
    <t>Gallons</t>
  </si>
  <si>
    <t xml:space="preserve">       Highway Fuels</t>
  </si>
  <si>
    <t xml:space="preserve">             Use Tax *</t>
  </si>
  <si>
    <t>In addition to the per gallon road tax, every gallon of motor fuel includes a 0.25-cent per gallon inspection tax.</t>
  </si>
  <si>
    <t>operations within this State.  Such carriers are entitled to a credit for tax paid by the carrier on fuel purchased in the State.</t>
  </si>
  <si>
    <t>*A road tax for the privilege of using the streets and highways of this State is imposed upon every motor carrier on the amount of motor fuel or alternative fuel used by a carrier in its</t>
  </si>
  <si>
    <t>2003-04………</t>
  </si>
  <si>
    <t>fees on</t>
  </si>
  <si>
    <t>overdue</t>
  </si>
  <si>
    <t>tax debts</t>
  </si>
  <si>
    <t>on</t>
  </si>
  <si>
    <t>of tax</t>
  </si>
  <si>
    <t>General</t>
  </si>
  <si>
    <t>Fund</t>
  </si>
  <si>
    <t>Highway</t>
  </si>
  <si>
    <t xml:space="preserve">          and Oil</t>
  </si>
  <si>
    <t xml:space="preserve">     Inspection Fees</t>
  </si>
  <si>
    <t>Refunds</t>
  </si>
  <si>
    <t xml:space="preserve"> which</t>
  </si>
  <si>
    <t>tax</t>
  </si>
  <si>
    <t xml:space="preserve">per </t>
  </si>
  <si>
    <t>1 cent</t>
  </si>
  <si>
    <t>tion</t>
  </si>
  <si>
    <t>Collec-</t>
  </si>
  <si>
    <t xml:space="preserve"> Fees</t>
  </si>
  <si>
    <t xml:space="preserve">and </t>
  </si>
  <si>
    <t xml:space="preserve">Civil </t>
  </si>
  <si>
    <t>Penalties</t>
  </si>
  <si>
    <t>Regis-</t>
  </si>
  <si>
    <t>tration</t>
  </si>
  <si>
    <t xml:space="preserve">                 (+)</t>
  </si>
  <si>
    <t>(+)</t>
  </si>
  <si>
    <t>(-)</t>
  </si>
  <si>
    <t>(=)</t>
  </si>
  <si>
    <t xml:space="preserve">        Fees and Civil Penalties</t>
  </si>
  <si>
    <t xml:space="preserve">                                                         [G.S. 105 SUBCHAPTER V.]</t>
  </si>
  <si>
    <t xml:space="preserve">                 Combined Fuel Types</t>
  </si>
  <si>
    <t xml:space="preserve">               Motor Fuels</t>
  </si>
  <si>
    <t xml:space="preserve">                (Gasoline)</t>
  </si>
  <si>
    <t xml:space="preserve"> [all sources]</t>
  </si>
  <si>
    <t>Toal</t>
  </si>
  <si>
    <t>2004-05………</t>
  </si>
  <si>
    <t>2005-06………</t>
  </si>
  <si>
    <t xml:space="preserve">                                                                TABLE  52.  MOTOR FUELS TAX COLLECTIONS</t>
  </si>
  <si>
    <t>2006-07………</t>
  </si>
  <si>
    <t xml:space="preserve">The tax rate is 17.5 cents per gallon plus a variable wholesale component which is the greater of either 3.5 cents per gallon or 7% of the average wholesale price of motor fuel for the applicable base period.   </t>
  </si>
  <si>
    <t>Effective for the period July 1, 2006 through June 30, 2007, G.S. 105-449.80(a) was amended to cap the variable wholesale component of the motor fuel excise tax at 12.4 cents per gallon.</t>
  </si>
  <si>
    <t>[The 2007 General Assembly extended the cap for the two-year period, July 1, 2007 through June 30, 2009.]</t>
  </si>
  <si>
    <t xml:space="preserve">1/4 cent Motor Fuels </t>
  </si>
  <si>
    <t>Decem-</t>
  </si>
  <si>
    <t>ber</t>
  </si>
  <si>
    <t>[See notes con-</t>
  </si>
  <si>
    <t xml:space="preserve">                                                                                               Motor Fuels Tax Gross Collections</t>
  </si>
  <si>
    <t xml:space="preserve">  cerning rates]</t>
  </si>
  <si>
    <t>Per Gallon Rate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</si>
</sst>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
    <numFmt numFmtId="167" formatCode="#,##0.0"/>
    <numFmt numFmtId="168" formatCode="#,##0.000_);[Red]\(#,##0.000\)"/>
    <numFmt numFmtId="169" formatCode="&quot;$&quot;#,##0.000_);[Red]\(&quot;$&quot;#,##0.000\)"/>
    <numFmt numFmtId="170" formatCode="m/d/yy"/>
    <numFmt numFmtId="171" formatCode="0.0"/>
  </numFmts>
  <fonts count="4">
    <font>
      <sz val="8"/>
      <name val="Times New Roman"/>
      <family val="0"/>
    </font>
    <font>
      <b/>
      <sz val="8"/>
      <name val="Times New Roman"/>
      <family val="1"/>
    </font>
    <font>
      <u val="single"/>
      <sz val="8"/>
      <color indexed="12"/>
      <name val="Times New Roman"/>
      <family val="0"/>
    </font>
    <font>
      <u val="single"/>
      <sz val="8"/>
      <color indexed="36"/>
      <name val="Times New Roman"/>
      <family val="0"/>
    </font>
  </fonts>
  <fills count="3">
    <fill>
      <patternFill/>
    </fill>
    <fill>
      <patternFill patternType="gray125"/>
    </fill>
    <fill>
      <patternFill patternType="solid">
        <fgColor indexed="65"/>
        <bgColor indexed="64"/>
      </patternFill>
    </fill>
  </fills>
  <borders count="38">
    <border>
      <left/>
      <right/>
      <top/>
      <bottom/>
      <diagonal/>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dashed">
        <color indexed="8"/>
      </left>
      <right>
        <color indexed="63"/>
      </right>
      <top>
        <color indexed="63"/>
      </top>
      <bottom>
        <color indexed="63"/>
      </bottom>
    </border>
    <border>
      <left style="thin"/>
      <right style="dashed">
        <color indexed="8"/>
      </right>
      <top>
        <color indexed="63"/>
      </top>
      <bottom>
        <color indexed="63"/>
      </bottom>
    </border>
    <border>
      <left style="thin"/>
      <right style="dashed">
        <color indexed="8"/>
      </right>
      <top>
        <color indexed="63"/>
      </top>
      <bottom style="thin"/>
    </border>
    <border>
      <left style="dashed">
        <color indexed="8"/>
      </left>
      <right>
        <color indexed="63"/>
      </right>
      <top>
        <color indexed="63"/>
      </top>
      <bottom style="thin"/>
    </border>
    <border>
      <left style="thin"/>
      <right style="medium"/>
      <top style="thin"/>
      <bottom>
        <color indexed="63"/>
      </bottom>
    </border>
    <border>
      <left>
        <color indexed="63"/>
      </left>
      <right style="medium"/>
      <top>
        <color indexed="63"/>
      </top>
      <bottom style="thin">
        <color indexed="8"/>
      </bottom>
    </border>
    <border>
      <left style="dashed">
        <color indexed="8"/>
      </left>
      <right style="thin">
        <color indexed="8"/>
      </right>
      <top>
        <color indexed="63"/>
      </top>
      <bottom>
        <color indexed="63"/>
      </bottom>
    </border>
    <border>
      <left style="dashed">
        <color indexed="8"/>
      </left>
      <right style="thin">
        <color indexed="8"/>
      </right>
      <top>
        <color indexed="63"/>
      </top>
      <bottom style="thin">
        <color indexed="8"/>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medium"/>
      <top style="thin"/>
      <bottom>
        <color indexed="63"/>
      </bottom>
    </border>
    <border>
      <left style="dashed"/>
      <right style="dashed"/>
      <top>
        <color indexed="63"/>
      </top>
      <bottom>
        <color indexed="63"/>
      </bottom>
    </border>
    <border>
      <left style="dashed"/>
      <right style="dashed"/>
      <top>
        <color indexed="63"/>
      </top>
      <bottom style="thin"/>
    </border>
    <border>
      <left style="dashed">
        <color indexed="8"/>
      </left>
      <right>
        <color indexed="63"/>
      </right>
      <top style="thin"/>
      <bottom>
        <color indexed="63"/>
      </bottom>
    </border>
    <border>
      <left style="thin"/>
      <right style="dashed">
        <color indexed="8"/>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2" borderId="0" xfId="0" applyFont="1" applyFill="1" applyAlignment="1">
      <alignment horizontal="left"/>
    </xf>
    <xf numFmtId="0" fontId="1" fillId="2" borderId="0" xfId="0" applyFont="1" applyFill="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0" fillId="2" borderId="0" xfId="0" applyFill="1" applyAlignment="1">
      <alignment/>
    </xf>
    <xf numFmtId="0" fontId="1" fillId="2" borderId="1" xfId="0" applyFont="1" applyFill="1" applyBorder="1" applyAlignment="1">
      <alignment horizontal="center"/>
    </xf>
    <xf numFmtId="0" fontId="1" fillId="2" borderId="2" xfId="0" applyFont="1" applyFill="1" applyBorder="1" applyAlignment="1">
      <alignment horizontal="left"/>
    </xf>
    <xf numFmtId="0" fontId="1" fillId="2" borderId="2" xfId="0" applyFont="1" applyFill="1" applyBorder="1" applyAlignment="1">
      <alignmen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1" xfId="0" applyFont="1" applyFill="1" applyBorder="1" applyAlignment="1">
      <alignment/>
    </xf>
    <xf numFmtId="0" fontId="1" fillId="2" borderId="0" xfId="0" applyFont="1" applyFill="1" applyBorder="1" applyAlignment="1">
      <alignment horizontal="center"/>
    </xf>
    <xf numFmtId="0" fontId="1" fillId="2" borderId="5" xfId="0" applyFont="1" applyFill="1" applyBorder="1" applyAlignment="1">
      <alignment horizontal="left"/>
    </xf>
    <xf numFmtId="0" fontId="1" fillId="2" borderId="6"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horizontal="left"/>
    </xf>
    <xf numFmtId="0" fontId="1" fillId="2" borderId="9" xfId="0" applyFont="1" applyFill="1" applyBorder="1" applyAlignment="1">
      <alignment/>
    </xf>
    <xf numFmtId="0" fontId="1" fillId="2" borderId="10" xfId="0" applyFont="1" applyFill="1" applyBorder="1" applyAlignment="1">
      <alignment horizontal="left"/>
    </xf>
    <xf numFmtId="0" fontId="1" fillId="2" borderId="11" xfId="0" applyFont="1" applyFill="1" applyBorder="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1" fillId="2" borderId="4"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5" xfId="0" applyFont="1" applyFill="1" applyBorder="1" applyAlignment="1">
      <alignment/>
    </xf>
    <xf numFmtId="0" fontId="1" fillId="2" borderId="16" xfId="0" applyFont="1" applyFill="1" applyBorder="1" applyAlignment="1">
      <alignment horizontal="center"/>
    </xf>
    <xf numFmtId="0" fontId="1" fillId="2" borderId="10" xfId="0" applyFont="1" applyFill="1" applyBorder="1" applyAlignment="1">
      <alignment/>
    </xf>
    <xf numFmtId="0" fontId="1" fillId="2" borderId="17" xfId="0" applyFont="1" applyFill="1" applyBorder="1" applyAlignment="1">
      <alignment horizontal="center"/>
    </xf>
    <xf numFmtId="37" fontId="1" fillId="2" borderId="10" xfId="0" applyNumberFormat="1"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3" fontId="1" fillId="2" borderId="13" xfId="0" applyNumberFormat="1" applyFont="1" applyFill="1" applyBorder="1" applyAlignment="1">
      <alignment horizontal="right"/>
    </xf>
    <xf numFmtId="3" fontId="1" fillId="2" borderId="2" xfId="0" applyNumberFormat="1" applyFont="1" applyFill="1" applyBorder="1" applyAlignment="1">
      <alignment horizontal="right"/>
    </xf>
    <xf numFmtId="3" fontId="1" fillId="2" borderId="3" xfId="0" applyNumberFormat="1" applyFont="1" applyFill="1" applyBorder="1" applyAlignment="1" quotePrefix="1">
      <alignment horizontal="right"/>
    </xf>
    <xf numFmtId="0" fontId="1" fillId="2" borderId="0" xfId="0" applyFont="1" applyFill="1" applyBorder="1" applyAlignment="1" quotePrefix="1">
      <alignment horizontal="left"/>
    </xf>
    <xf numFmtId="3" fontId="1" fillId="2" borderId="10" xfId="0" applyNumberFormat="1" applyFont="1" applyFill="1" applyBorder="1" applyAlignment="1">
      <alignment horizontal="right"/>
    </xf>
    <xf numFmtId="3" fontId="1" fillId="2" borderId="16" xfId="0" applyNumberFormat="1" applyFont="1" applyFill="1" applyBorder="1" applyAlignment="1">
      <alignment horizontal="right"/>
    </xf>
    <xf numFmtId="3" fontId="1" fillId="2" borderId="0" xfId="0" applyNumberFormat="1" applyFont="1" applyFill="1" applyBorder="1" applyAlignment="1">
      <alignment horizontal="right"/>
    </xf>
    <xf numFmtId="3" fontId="1" fillId="2" borderId="21" xfId="0" applyNumberFormat="1" applyFont="1" applyFill="1" applyBorder="1" applyAlignment="1" quotePrefix="1">
      <alignment horizontal="right"/>
    </xf>
    <xf numFmtId="3" fontId="1" fillId="2" borderId="22" xfId="0" applyNumberFormat="1" applyFont="1" applyFill="1" applyBorder="1" applyAlignment="1" quotePrefix="1">
      <alignment horizontal="right"/>
    </xf>
    <xf numFmtId="3" fontId="1" fillId="2" borderId="23" xfId="0" applyNumberFormat="1" applyFont="1" applyFill="1" applyBorder="1" applyAlignment="1">
      <alignment horizontal="right"/>
    </xf>
    <xf numFmtId="3" fontId="1" fillId="2" borderId="11" xfId="0" applyNumberFormat="1" applyFont="1" applyFill="1" applyBorder="1" applyAlignment="1">
      <alignment/>
    </xf>
    <xf numFmtId="3" fontId="1" fillId="2" borderId="10" xfId="0" applyNumberFormat="1" applyFont="1" applyFill="1" applyBorder="1" applyAlignment="1">
      <alignment/>
    </xf>
    <xf numFmtId="3" fontId="1" fillId="2" borderId="22" xfId="0" applyNumberFormat="1" applyFont="1" applyFill="1" applyBorder="1" applyAlignment="1">
      <alignment/>
    </xf>
    <xf numFmtId="3" fontId="1" fillId="2" borderId="17" xfId="0" applyNumberFormat="1" applyFont="1" applyFill="1" applyBorder="1" applyAlignment="1">
      <alignment/>
    </xf>
    <xf numFmtId="167" fontId="1" fillId="2" borderId="21" xfId="0" applyNumberFormat="1" applyFont="1" applyFill="1" applyBorder="1" applyAlignment="1">
      <alignment horizontal="right"/>
    </xf>
    <xf numFmtId="0" fontId="1" fillId="2" borderId="10" xfId="0" applyFont="1" applyFill="1" applyBorder="1" applyAlignment="1">
      <alignment horizontal="right"/>
    </xf>
    <xf numFmtId="3" fontId="1" fillId="2" borderId="23" xfId="0" applyNumberFormat="1" applyFont="1" applyFill="1" applyBorder="1" applyAlignment="1" quotePrefix="1">
      <alignment horizontal="right"/>
    </xf>
    <xf numFmtId="3" fontId="1" fillId="2" borderId="21" xfId="0" applyNumberFormat="1" applyFont="1" applyFill="1" applyBorder="1" applyAlignment="1">
      <alignment horizontal="right"/>
    </xf>
    <xf numFmtId="3" fontId="1" fillId="2" borderId="22" xfId="0" applyNumberFormat="1" applyFont="1" applyFill="1" applyBorder="1" applyAlignment="1">
      <alignment horizontal="right"/>
    </xf>
    <xf numFmtId="0" fontId="1" fillId="2" borderId="6" xfId="0" applyFont="1" applyFill="1" applyBorder="1" applyAlignment="1">
      <alignment horizontal="left"/>
    </xf>
    <xf numFmtId="3" fontId="1" fillId="2" borderId="5" xfId="0" applyNumberFormat="1" applyFont="1" applyFill="1" applyBorder="1" applyAlignment="1">
      <alignment horizontal="right"/>
    </xf>
    <xf numFmtId="3" fontId="1" fillId="2" borderId="19" xfId="0" applyNumberFormat="1" applyFont="1" applyFill="1" applyBorder="1" applyAlignment="1">
      <alignment horizontal="right"/>
    </xf>
    <xf numFmtId="3" fontId="1" fillId="2" borderId="6" xfId="0" applyNumberFormat="1" applyFont="1" applyFill="1" applyBorder="1" applyAlignment="1">
      <alignment horizontal="right"/>
    </xf>
    <xf numFmtId="3" fontId="1" fillId="2" borderId="8" xfId="0" applyNumberFormat="1" applyFont="1" applyFill="1" applyBorder="1" applyAlignment="1">
      <alignment horizontal="right"/>
    </xf>
    <xf numFmtId="3" fontId="1" fillId="2" borderId="24" xfId="0" applyNumberFormat="1" applyFont="1" applyFill="1" applyBorder="1" applyAlignment="1">
      <alignment horizontal="right"/>
    </xf>
    <xf numFmtId="3" fontId="1" fillId="2" borderId="9" xfId="0" applyNumberFormat="1" applyFont="1" applyFill="1" applyBorder="1" applyAlignment="1">
      <alignment/>
    </xf>
    <xf numFmtId="3" fontId="1" fillId="2" borderId="5" xfId="0" applyNumberFormat="1" applyFont="1" applyFill="1" applyBorder="1" applyAlignment="1">
      <alignment/>
    </xf>
    <xf numFmtId="3" fontId="1" fillId="2" borderId="25" xfId="0" applyNumberFormat="1" applyFont="1" applyFill="1" applyBorder="1" applyAlignment="1">
      <alignment/>
    </xf>
    <xf numFmtId="167" fontId="1" fillId="2" borderId="8" xfId="0" applyNumberFormat="1" applyFont="1" applyFill="1" applyBorder="1" applyAlignment="1">
      <alignment horizontal="right"/>
    </xf>
    <xf numFmtId="0" fontId="1" fillId="2" borderId="5" xfId="0" applyFont="1" applyFill="1" applyBorder="1" applyAlignment="1">
      <alignment horizontal="right"/>
    </xf>
    <xf numFmtId="0" fontId="1" fillId="2" borderId="26" xfId="0" applyFont="1" applyFill="1" applyBorder="1" applyAlignment="1">
      <alignment horizontal="center"/>
    </xf>
    <xf numFmtId="171" fontId="1" fillId="2" borderId="10" xfId="0" applyNumberFormat="1" applyFont="1" applyFill="1" applyBorder="1" applyAlignment="1">
      <alignment horizontal="right"/>
    </xf>
    <xf numFmtId="0" fontId="1" fillId="2" borderId="6" xfId="0" applyFont="1" applyFill="1" applyBorder="1" applyAlignment="1">
      <alignment/>
    </xf>
    <xf numFmtId="3" fontId="1" fillId="2" borderId="25" xfId="0" applyNumberFormat="1" applyFont="1" applyFill="1" applyBorder="1" applyAlignment="1">
      <alignment horizontal="right"/>
    </xf>
    <xf numFmtId="0" fontId="1" fillId="2" borderId="17" xfId="0" applyFont="1" applyFill="1" applyBorder="1" applyAlignment="1">
      <alignment/>
    </xf>
    <xf numFmtId="0" fontId="1" fillId="2" borderId="7" xfId="0" applyFont="1" applyFill="1" applyBorder="1" applyAlignment="1">
      <alignment horizontal="center"/>
    </xf>
    <xf numFmtId="3" fontId="1" fillId="2" borderId="27" xfId="0" applyNumberFormat="1" applyFont="1" applyFill="1" applyBorder="1" applyAlignment="1">
      <alignment/>
    </xf>
    <xf numFmtId="3" fontId="1" fillId="2" borderId="28" xfId="0" applyNumberFormat="1" applyFont="1" applyFill="1" applyBorder="1" applyAlignment="1">
      <alignment/>
    </xf>
    <xf numFmtId="3" fontId="1" fillId="2" borderId="29" xfId="0" applyNumberFormat="1" applyFont="1" applyFill="1" applyBorder="1" applyAlignment="1">
      <alignment/>
    </xf>
    <xf numFmtId="0" fontId="1" fillId="2" borderId="13" xfId="0" applyFont="1" applyFill="1" applyBorder="1" applyAlignment="1">
      <alignment/>
    </xf>
    <xf numFmtId="0" fontId="1" fillId="2" borderId="16" xfId="0" applyFont="1" applyFill="1" applyBorder="1" applyAlignment="1">
      <alignment/>
    </xf>
    <xf numFmtId="0" fontId="0" fillId="2" borderId="11" xfId="0" applyFill="1" applyBorder="1" applyAlignment="1">
      <alignment/>
    </xf>
    <xf numFmtId="0" fontId="0" fillId="2" borderId="2" xfId="0" applyFill="1" applyBorder="1" applyAlignment="1">
      <alignment/>
    </xf>
    <xf numFmtId="0" fontId="1" fillId="2" borderId="30" xfId="0" applyFont="1" applyFill="1" applyBorder="1" applyAlignment="1">
      <alignment/>
    </xf>
    <xf numFmtId="0" fontId="0" fillId="2" borderId="30" xfId="0" applyFill="1" applyBorder="1" applyAlignment="1">
      <alignment/>
    </xf>
    <xf numFmtId="0" fontId="0" fillId="2" borderId="31" xfId="0" applyFill="1" applyBorder="1" applyAlignment="1">
      <alignment/>
    </xf>
    <xf numFmtId="0" fontId="1" fillId="2" borderId="32" xfId="0" applyFont="1" applyFill="1" applyBorder="1" applyAlignment="1">
      <alignment horizontal="left"/>
    </xf>
    <xf numFmtId="0" fontId="1" fillId="2" borderId="30" xfId="0" applyFont="1" applyFill="1" applyBorder="1" applyAlignment="1">
      <alignment horizontal="center"/>
    </xf>
    <xf numFmtId="41" fontId="1" fillId="2" borderId="11" xfId="0" applyNumberFormat="1" applyFont="1" applyFill="1" applyBorder="1" applyAlignment="1" quotePrefix="1">
      <alignment horizontal="right"/>
    </xf>
    <xf numFmtId="3" fontId="1" fillId="2" borderId="11" xfId="0" applyNumberFormat="1" applyFont="1" applyFill="1" applyBorder="1" applyAlignment="1">
      <alignment horizontal="right"/>
    </xf>
    <xf numFmtId="0" fontId="1" fillId="2" borderId="33" xfId="0" applyFont="1" applyFill="1" applyBorder="1" applyAlignment="1">
      <alignment horizontal="left"/>
    </xf>
    <xf numFmtId="0" fontId="1" fillId="2" borderId="21" xfId="0" applyFont="1" applyFill="1" applyBorder="1" applyAlignment="1">
      <alignment/>
    </xf>
    <xf numFmtId="0" fontId="1" fillId="2" borderId="11" xfId="0" applyFont="1" applyFill="1" applyBorder="1" applyAlignment="1">
      <alignment/>
    </xf>
    <xf numFmtId="0" fontId="1" fillId="2" borderId="0" xfId="0" applyFont="1" applyFill="1" applyBorder="1" applyAlignment="1">
      <alignment/>
    </xf>
    <xf numFmtId="0" fontId="0" fillId="2" borderId="16" xfId="0" applyFill="1" applyBorder="1" applyAlignment="1">
      <alignment/>
    </xf>
    <xf numFmtId="0" fontId="1" fillId="2" borderId="10" xfId="0" applyFont="1" applyFill="1" applyBorder="1" applyAlignment="1">
      <alignment/>
    </xf>
    <xf numFmtId="0" fontId="1" fillId="2" borderId="2" xfId="0" applyFont="1" applyFill="1" applyBorder="1" applyAlignment="1">
      <alignment/>
    </xf>
    <xf numFmtId="0" fontId="1" fillId="2" borderId="1" xfId="0" applyFont="1" applyFill="1" applyBorder="1" applyAlignment="1">
      <alignment/>
    </xf>
    <xf numFmtId="0" fontId="0" fillId="2" borderId="0" xfId="0" applyFill="1" applyBorder="1" applyAlignment="1">
      <alignment horizontal="center"/>
    </xf>
    <xf numFmtId="0" fontId="0" fillId="2" borderId="6" xfId="0" applyFill="1" applyBorder="1" applyAlignment="1">
      <alignment/>
    </xf>
    <xf numFmtId="0" fontId="1" fillId="2" borderId="9" xfId="0" applyFont="1" applyFill="1" applyBorder="1" applyAlignment="1">
      <alignment horizontal="center"/>
    </xf>
    <xf numFmtId="3" fontId="1" fillId="2" borderId="7" xfId="0" applyNumberFormat="1" applyFont="1" applyFill="1" applyBorder="1" applyAlignment="1">
      <alignment/>
    </xf>
    <xf numFmtId="3" fontId="1" fillId="2" borderId="34" xfId="0" applyNumberFormat="1" applyFont="1" applyFill="1" applyBorder="1" applyAlignment="1">
      <alignment/>
    </xf>
    <xf numFmtId="3" fontId="1" fillId="2" borderId="35" xfId="0" applyNumberFormat="1" applyFont="1" applyFill="1" applyBorder="1" applyAlignment="1">
      <alignment/>
    </xf>
    <xf numFmtId="3" fontId="1" fillId="2" borderId="36" xfId="0" applyNumberFormat="1" applyFont="1" applyFill="1" applyBorder="1" applyAlignment="1" quotePrefix="1">
      <alignment horizontal="right"/>
    </xf>
    <xf numFmtId="3" fontId="1" fillId="2" borderId="37" xfId="0" applyNumberFormat="1" applyFont="1" applyFill="1" applyBorder="1" applyAlignment="1" quotePrefix="1">
      <alignment horizontal="right"/>
    </xf>
    <xf numFmtId="0" fontId="1" fillId="2" borderId="3"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
  <sheetViews>
    <sheetView tabSelected="1" workbookViewId="0" topLeftCell="A1">
      <selection activeCell="A1" sqref="A1"/>
    </sheetView>
  </sheetViews>
  <sheetFormatPr defaultColWidth="9.33203125" defaultRowHeight="11.25"/>
  <cols>
    <col min="1" max="1" width="8.66015625" style="5" customWidth="1"/>
    <col min="2" max="2" width="9" style="5" customWidth="1"/>
    <col min="3" max="3" width="9.83203125" style="5" customWidth="1"/>
    <col min="4" max="4" width="8.83203125" style="5" customWidth="1"/>
    <col min="5" max="7" width="12.33203125" style="5" customWidth="1"/>
    <col min="8" max="8" width="10.83203125" style="5" customWidth="1"/>
    <col min="9" max="9" width="11" style="5" customWidth="1"/>
    <col min="10" max="10" width="9.83203125" style="5" customWidth="1"/>
    <col min="11" max="12" width="12.33203125" style="5" customWidth="1"/>
    <col min="13" max="13" width="10" style="5" customWidth="1"/>
    <col min="14" max="14" width="8.16015625" style="5" customWidth="1"/>
    <col min="15" max="15" width="9.83203125" style="5" customWidth="1"/>
    <col min="16" max="16" width="12.33203125" style="5" customWidth="1"/>
    <col min="17" max="18" width="7.33203125" style="5" customWidth="1"/>
    <col min="19" max="16384" width="9.33203125" style="5" customWidth="1"/>
  </cols>
  <sheetData>
    <row r="1" spans="1:18" ht="11.25">
      <c r="A1" s="1"/>
      <c r="B1" s="2"/>
      <c r="C1" s="2" t="s">
        <v>12</v>
      </c>
      <c r="D1" s="2"/>
      <c r="E1" s="2" t="s">
        <v>78</v>
      </c>
      <c r="F1" s="3"/>
      <c r="G1" s="2"/>
      <c r="H1" s="2"/>
      <c r="I1" s="2"/>
      <c r="J1" s="2"/>
      <c r="K1" s="2"/>
      <c r="L1" s="2"/>
      <c r="M1" s="2"/>
      <c r="N1" s="2"/>
      <c r="O1" s="2"/>
      <c r="P1" s="2"/>
      <c r="Q1" s="4"/>
      <c r="R1" s="4"/>
    </row>
    <row r="2" spans="1:18" ht="11.25">
      <c r="A2" s="1"/>
      <c r="B2" s="2"/>
      <c r="C2" s="2"/>
      <c r="D2" s="2"/>
      <c r="E2" s="2"/>
      <c r="F2" s="3" t="s">
        <v>70</v>
      </c>
      <c r="G2" s="2"/>
      <c r="H2" s="2"/>
      <c r="I2" s="2"/>
      <c r="J2" s="2"/>
      <c r="K2" s="2"/>
      <c r="L2" s="2"/>
      <c r="M2" s="2"/>
      <c r="N2" s="2"/>
      <c r="O2" s="2"/>
      <c r="P2" s="2"/>
      <c r="Q2" s="4"/>
      <c r="R2" s="4"/>
    </row>
    <row r="3" spans="1:16" ht="11.25">
      <c r="A3" s="6"/>
      <c r="B3" s="82" t="s">
        <v>87</v>
      </c>
      <c r="C3" s="83"/>
      <c r="D3" s="79"/>
      <c r="E3" s="79"/>
      <c r="F3" s="80"/>
      <c r="G3" s="80"/>
      <c r="H3" s="80"/>
      <c r="I3" s="80"/>
      <c r="J3" s="80"/>
      <c r="K3" s="80"/>
      <c r="L3" s="80"/>
      <c r="M3" s="81"/>
      <c r="N3" s="3"/>
      <c r="O3" s="3"/>
      <c r="P3" s="4"/>
    </row>
    <row r="4" spans="1:18" ht="11.25">
      <c r="A4" s="12"/>
      <c r="B4" s="18"/>
      <c r="C4" s="12"/>
      <c r="D4" s="4"/>
      <c r="E4" s="9" t="s">
        <v>72</v>
      </c>
      <c r="F4" s="78"/>
      <c r="G4" s="10" t="s">
        <v>10</v>
      </c>
      <c r="H4" s="11"/>
      <c r="I4" s="7" t="s">
        <v>36</v>
      </c>
      <c r="J4" s="8"/>
      <c r="K4" s="10"/>
      <c r="L4" s="7"/>
      <c r="M4" s="86"/>
      <c r="N4" s="12"/>
      <c r="O4" s="12"/>
      <c r="P4" s="12"/>
      <c r="Q4" s="4"/>
      <c r="R4" s="4"/>
    </row>
    <row r="5" spans="1:16" ht="11.25">
      <c r="A5" s="12"/>
      <c r="B5" s="13" t="s">
        <v>69</v>
      </c>
      <c r="C5" s="14"/>
      <c r="D5" s="15"/>
      <c r="E5" s="16" t="s">
        <v>73</v>
      </c>
      <c r="F5" s="68"/>
      <c r="G5" s="18" t="s">
        <v>11</v>
      </c>
      <c r="H5" s="88"/>
      <c r="I5" s="91" t="s">
        <v>37</v>
      </c>
      <c r="J5" s="89"/>
      <c r="K5" s="18" t="s">
        <v>71</v>
      </c>
      <c r="L5" s="12"/>
      <c r="M5" s="71"/>
      <c r="N5" s="95"/>
      <c r="O5" s="14"/>
      <c r="P5" s="68"/>
    </row>
    <row r="6" spans="1:18" ht="11.25">
      <c r="A6" s="12"/>
      <c r="B6" s="18" t="s">
        <v>65</v>
      </c>
      <c r="C6" s="12"/>
      <c r="D6" s="66" t="s">
        <v>66</v>
      </c>
      <c r="E6" s="9"/>
      <c r="F6" s="75"/>
      <c r="G6" s="10"/>
      <c r="H6" s="75"/>
      <c r="I6" s="93"/>
      <c r="J6" s="92"/>
      <c r="K6" s="10"/>
      <c r="L6" s="22" t="s">
        <v>66</v>
      </c>
      <c r="M6" s="25"/>
      <c r="N6" s="94" t="s">
        <v>67</v>
      </c>
      <c r="O6" s="23" t="s">
        <v>67</v>
      </c>
      <c r="P6" s="66" t="s">
        <v>68</v>
      </c>
      <c r="Q6" s="102" t="s">
        <v>89</v>
      </c>
      <c r="R6" s="8"/>
    </row>
    <row r="7" spans="1:18" ht="11.25">
      <c r="A7" s="12"/>
      <c r="B7" s="18" t="s">
        <v>83</v>
      </c>
      <c r="C7" s="19"/>
      <c r="D7" s="20" t="s">
        <v>63</v>
      </c>
      <c r="E7" s="24" t="s">
        <v>35</v>
      </c>
      <c r="F7" s="90"/>
      <c r="G7" s="27" t="s">
        <v>35</v>
      </c>
      <c r="H7" s="76"/>
      <c r="I7" s="19" t="s">
        <v>35</v>
      </c>
      <c r="J7" s="28"/>
      <c r="K7" s="27" t="s">
        <v>35</v>
      </c>
      <c r="L7" s="12"/>
      <c r="M7" s="25"/>
      <c r="N7" s="19" t="s">
        <v>58</v>
      </c>
      <c r="O7" s="27"/>
      <c r="Q7" s="87" t="s">
        <v>86</v>
      </c>
      <c r="R7" s="4"/>
    </row>
    <row r="8" spans="1:18" ht="11.25">
      <c r="A8" s="12"/>
      <c r="B8" s="18" t="s">
        <v>50</v>
      </c>
      <c r="C8" s="19"/>
      <c r="D8" s="12" t="s">
        <v>64</v>
      </c>
      <c r="E8" s="24" t="s">
        <v>45</v>
      </c>
      <c r="F8" s="20"/>
      <c r="G8" s="27" t="s">
        <v>45</v>
      </c>
      <c r="H8" s="76"/>
      <c r="I8" s="19" t="s">
        <v>45</v>
      </c>
      <c r="J8" s="28"/>
      <c r="K8" s="27" t="s">
        <v>45</v>
      </c>
      <c r="L8" s="12"/>
      <c r="M8" s="25" t="s">
        <v>9</v>
      </c>
      <c r="N8" s="19" t="s">
        <v>57</v>
      </c>
      <c r="O8" s="27"/>
      <c r="P8" s="25"/>
      <c r="Q8" s="4" t="s">
        <v>88</v>
      </c>
      <c r="R8" s="12"/>
    </row>
    <row r="9" spans="1:18" ht="11.25">
      <c r="A9" s="12"/>
      <c r="B9" s="26" t="s">
        <v>51</v>
      </c>
      <c r="C9" s="17"/>
      <c r="D9" s="12" t="s">
        <v>59</v>
      </c>
      <c r="E9" s="24" t="s">
        <v>53</v>
      </c>
      <c r="F9" s="20"/>
      <c r="G9" s="27" t="s">
        <v>53</v>
      </c>
      <c r="H9" s="76"/>
      <c r="I9" s="19" t="s">
        <v>53</v>
      </c>
      <c r="J9" s="28"/>
      <c r="K9" s="27" t="s">
        <v>53</v>
      </c>
      <c r="L9" s="12"/>
      <c r="M9" s="25" t="s">
        <v>0</v>
      </c>
      <c r="N9" s="19" t="s">
        <v>42</v>
      </c>
      <c r="O9" s="27"/>
      <c r="P9" s="29" t="s">
        <v>75</v>
      </c>
      <c r="Q9" s="21" t="s">
        <v>27</v>
      </c>
      <c r="R9" s="22" t="s">
        <v>29</v>
      </c>
    </row>
    <row r="10" spans="1:18" ht="11.25">
      <c r="A10" s="2"/>
      <c r="B10" s="30" t="s">
        <v>47</v>
      </c>
      <c r="C10" s="27" t="s">
        <v>49</v>
      </c>
      <c r="D10" s="31" t="s">
        <v>60</v>
      </c>
      <c r="E10" s="24" t="s">
        <v>54</v>
      </c>
      <c r="F10" s="20"/>
      <c r="G10" s="27" t="s">
        <v>54</v>
      </c>
      <c r="H10" s="77"/>
      <c r="I10" s="19" t="s">
        <v>54</v>
      </c>
      <c r="J10" s="31"/>
      <c r="K10" s="27" t="s">
        <v>54</v>
      </c>
      <c r="L10" s="12"/>
      <c r="M10" s="25" t="s">
        <v>55</v>
      </c>
      <c r="N10" s="19" t="s">
        <v>45</v>
      </c>
      <c r="O10" s="27"/>
      <c r="P10" s="29" t="s">
        <v>5</v>
      </c>
      <c r="Q10" s="24" t="s">
        <v>28</v>
      </c>
      <c r="R10" s="20" t="s">
        <v>28</v>
      </c>
    </row>
    <row r="11" spans="1:18" ht="11.25">
      <c r="A11" s="2"/>
      <c r="B11" s="30" t="s">
        <v>48</v>
      </c>
      <c r="C11" s="27" t="s">
        <v>48</v>
      </c>
      <c r="D11" s="12" t="s">
        <v>61</v>
      </c>
      <c r="E11" s="24" t="s">
        <v>7</v>
      </c>
      <c r="F11" s="19" t="s">
        <v>4</v>
      </c>
      <c r="G11" s="27" t="s">
        <v>7</v>
      </c>
      <c r="H11" s="19" t="s">
        <v>4</v>
      </c>
      <c r="I11" s="19" t="s">
        <v>7</v>
      </c>
      <c r="J11" s="31" t="s">
        <v>4</v>
      </c>
      <c r="K11" s="27" t="s">
        <v>7</v>
      </c>
      <c r="L11" s="31" t="s">
        <v>4</v>
      </c>
      <c r="M11" s="25" t="s">
        <v>56</v>
      </c>
      <c r="N11" s="19" t="s">
        <v>43</v>
      </c>
      <c r="O11" s="27"/>
      <c r="P11" s="29" t="s">
        <v>0</v>
      </c>
      <c r="Q11" s="24" t="s">
        <v>84</v>
      </c>
      <c r="R11" s="20" t="s">
        <v>30</v>
      </c>
    </row>
    <row r="12" spans="1:18" ht="11.25">
      <c r="A12" s="12" t="s">
        <v>1</v>
      </c>
      <c r="B12" s="27" t="s">
        <v>6</v>
      </c>
      <c r="C12" s="27" t="s">
        <v>6</v>
      </c>
      <c r="D12" s="12" t="s">
        <v>62</v>
      </c>
      <c r="E12" s="24" t="s">
        <v>8</v>
      </c>
      <c r="F12" s="19" t="s">
        <v>8</v>
      </c>
      <c r="G12" s="27" t="s">
        <v>8</v>
      </c>
      <c r="H12" s="19" t="s">
        <v>8</v>
      </c>
      <c r="I12" s="19" t="s">
        <v>8</v>
      </c>
      <c r="J12" s="31" t="s">
        <v>8</v>
      </c>
      <c r="K12" s="27" t="s">
        <v>8</v>
      </c>
      <c r="L12" s="31" t="s">
        <v>8</v>
      </c>
      <c r="M12" s="25" t="s">
        <v>46</v>
      </c>
      <c r="N12" s="19" t="s">
        <v>44</v>
      </c>
      <c r="O12" s="27" t="s">
        <v>52</v>
      </c>
      <c r="P12" s="70" t="s">
        <v>74</v>
      </c>
      <c r="Q12" s="24" t="s">
        <v>85</v>
      </c>
      <c r="R12" s="20"/>
    </row>
    <row r="13" spans="1:18" ht="11.25">
      <c r="A13" s="14" t="s">
        <v>2</v>
      </c>
      <c r="B13" s="32" t="s">
        <v>15</v>
      </c>
      <c r="C13" s="27" t="s">
        <v>15</v>
      </c>
      <c r="D13" s="12" t="s">
        <v>15</v>
      </c>
      <c r="E13" s="24" t="s">
        <v>14</v>
      </c>
      <c r="F13" s="20" t="s">
        <v>15</v>
      </c>
      <c r="G13" s="20" t="s">
        <v>14</v>
      </c>
      <c r="H13" s="32" t="s">
        <v>15</v>
      </c>
      <c r="I13" s="34" t="s">
        <v>14</v>
      </c>
      <c r="J13" s="32" t="s">
        <v>15</v>
      </c>
      <c r="K13" s="34" t="s">
        <v>14</v>
      </c>
      <c r="L13" s="32" t="s">
        <v>15</v>
      </c>
      <c r="M13" s="35" t="s">
        <v>15</v>
      </c>
      <c r="N13" s="96" t="s">
        <v>15</v>
      </c>
      <c r="O13" s="34" t="s">
        <v>15</v>
      </c>
      <c r="P13" s="71" t="s">
        <v>15</v>
      </c>
      <c r="Q13" s="33" t="s">
        <v>34</v>
      </c>
      <c r="R13" s="32" t="s">
        <v>34</v>
      </c>
    </row>
    <row r="14" spans="1:18" ht="11.25">
      <c r="A14" s="39" t="s">
        <v>16</v>
      </c>
      <c r="B14" s="40">
        <v>1175885.1</v>
      </c>
      <c r="C14" s="36">
        <v>10395076.37</v>
      </c>
      <c r="D14" s="37">
        <v>1031525</v>
      </c>
      <c r="E14" s="38">
        <v>3354836075</v>
      </c>
      <c r="F14" s="100">
        <v>741464191.82</v>
      </c>
      <c r="G14" s="101">
        <v>678096292</v>
      </c>
      <c r="H14" s="46">
        <v>149919181.49</v>
      </c>
      <c r="I14" s="47">
        <v>69974054</v>
      </c>
      <c r="J14" s="48">
        <v>16125287.7</v>
      </c>
      <c r="K14" s="47">
        <v>4102906421</v>
      </c>
      <c r="L14" s="98">
        <v>907508661.0100001</v>
      </c>
      <c r="M14" s="49">
        <v>41029064.21</v>
      </c>
      <c r="N14" s="84">
        <v>0</v>
      </c>
      <c r="O14" s="73">
        <v>38030706.81</v>
      </c>
      <c r="P14" s="49">
        <v>882080440</v>
      </c>
      <c r="Q14" s="50">
        <v>21.9</v>
      </c>
      <c r="R14" s="51">
        <v>22.3</v>
      </c>
    </row>
    <row r="15" spans="1:18" ht="11.25">
      <c r="A15" s="39" t="s">
        <v>17</v>
      </c>
      <c r="B15" s="40">
        <v>1251107.69</v>
      </c>
      <c r="C15" s="41">
        <v>10744894.24</v>
      </c>
      <c r="D15" s="42">
        <v>815625</v>
      </c>
      <c r="E15" s="53">
        <v>3485492574</v>
      </c>
      <c r="F15" s="44">
        <v>767939273.08</v>
      </c>
      <c r="G15" s="45">
        <v>729520618</v>
      </c>
      <c r="H15" s="46">
        <v>160723860.82</v>
      </c>
      <c r="I15" s="47">
        <v>74254357</v>
      </c>
      <c r="J15" s="48">
        <v>16704069.29</v>
      </c>
      <c r="K15" s="47">
        <v>4289267549</v>
      </c>
      <c r="L15" s="98">
        <v>945367203.19</v>
      </c>
      <c r="M15" s="49">
        <v>42892675.49</v>
      </c>
      <c r="N15" s="84">
        <v>0</v>
      </c>
      <c r="O15" s="73">
        <v>36814690.08</v>
      </c>
      <c r="P15" s="49">
        <v>921364139</v>
      </c>
      <c r="Q15" s="50">
        <v>22</v>
      </c>
      <c r="R15" s="67">
        <v>22</v>
      </c>
    </row>
    <row r="16" spans="1:18" ht="11.25">
      <c r="A16" s="39" t="s">
        <v>18</v>
      </c>
      <c r="B16" s="40">
        <v>1234396.52</v>
      </c>
      <c r="C16" s="41">
        <v>11227469.19</v>
      </c>
      <c r="D16" s="42">
        <v>786375</v>
      </c>
      <c r="E16" s="53">
        <v>3555421282</v>
      </c>
      <c r="F16" s="44">
        <v>765252331.87</v>
      </c>
      <c r="G16" s="45">
        <v>776687828</v>
      </c>
      <c r="H16" s="46">
        <v>167217131.26</v>
      </c>
      <c r="I16" s="47">
        <v>87576943</v>
      </c>
      <c r="J16" s="48">
        <v>19234972</v>
      </c>
      <c r="K16" s="47">
        <v>4419686053</v>
      </c>
      <c r="L16" s="98">
        <v>951704435.13</v>
      </c>
      <c r="M16" s="49">
        <v>44196860.53</v>
      </c>
      <c r="N16" s="84">
        <v>0</v>
      </c>
      <c r="O16" s="73">
        <v>38258167.87</v>
      </c>
      <c r="P16" s="49">
        <v>926694507.97</v>
      </c>
      <c r="Q16" s="50">
        <v>21.3</v>
      </c>
      <c r="R16" s="67">
        <v>21.7</v>
      </c>
    </row>
    <row r="17" spans="1:18" ht="11.25">
      <c r="A17" s="39" t="s">
        <v>19</v>
      </c>
      <c r="B17" s="40">
        <v>1194295.38</v>
      </c>
      <c r="C17" s="41">
        <v>11689883.22</v>
      </c>
      <c r="D17" s="42">
        <v>439650</v>
      </c>
      <c r="E17" s="43">
        <v>3664280029</v>
      </c>
      <c r="F17" s="44">
        <v>797936515.84</v>
      </c>
      <c r="G17" s="52">
        <v>797837928</v>
      </c>
      <c r="H17" s="46">
        <v>173727165.57</v>
      </c>
      <c r="I17" s="47">
        <v>95774745</v>
      </c>
      <c r="J17" s="48">
        <v>21258247.5</v>
      </c>
      <c r="K17" s="47">
        <v>4557892702</v>
      </c>
      <c r="L17" s="98">
        <v>992921928.9100001</v>
      </c>
      <c r="M17" s="49">
        <v>45578927.02</v>
      </c>
      <c r="N17" s="84">
        <v>0</v>
      </c>
      <c r="O17" s="73">
        <v>41326680.84</v>
      </c>
      <c r="P17" s="49">
        <v>964919076.6700001</v>
      </c>
      <c r="Q17" s="50">
        <v>21.6</v>
      </c>
      <c r="R17" s="67">
        <v>22</v>
      </c>
    </row>
    <row r="18" spans="1:18" ht="11.25">
      <c r="A18" s="39" t="s">
        <v>20</v>
      </c>
      <c r="B18" s="40">
        <v>1287729.3</v>
      </c>
      <c r="C18" s="41">
        <v>11676666.57</v>
      </c>
      <c r="D18" s="42">
        <v>207775</v>
      </c>
      <c r="E18" s="53">
        <v>3779059465</v>
      </c>
      <c r="F18" s="54">
        <v>835145539.8</v>
      </c>
      <c r="G18" s="45">
        <v>829940828</v>
      </c>
      <c r="H18" s="46">
        <v>183089743.14</v>
      </c>
      <c r="I18" s="47">
        <v>129209994</v>
      </c>
      <c r="J18" s="48">
        <v>29029277</v>
      </c>
      <c r="K18" s="47">
        <v>4738210287</v>
      </c>
      <c r="L18" s="98">
        <v>1047264559.9399999</v>
      </c>
      <c r="M18" s="49">
        <v>47382102.87</v>
      </c>
      <c r="N18" s="84">
        <v>0</v>
      </c>
      <c r="O18" s="73">
        <v>50047064.8</v>
      </c>
      <c r="P18" s="49">
        <v>1010389665</v>
      </c>
      <c r="Q18" s="50">
        <v>21.7</v>
      </c>
      <c r="R18" s="67">
        <v>22.6</v>
      </c>
    </row>
    <row r="19" spans="1:18" ht="11.25">
      <c r="A19" s="3" t="s">
        <v>21</v>
      </c>
      <c r="B19" s="40">
        <v>1206784.95</v>
      </c>
      <c r="C19" s="41">
        <v>11804078.51</v>
      </c>
      <c r="D19" s="42">
        <v>164350</v>
      </c>
      <c r="E19" s="53">
        <v>3876174246</v>
      </c>
      <c r="F19" s="44">
        <v>871427074.49</v>
      </c>
      <c r="G19" s="45">
        <v>837440502</v>
      </c>
      <c r="H19" s="46">
        <v>188223083.36</v>
      </c>
      <c r="I19" s="47">
        <v>134567341</v>
      </c>
      <c r="J19" s="48">
        <v>30822926.08</v>
      </c>
      <c r="K19" s="47">
        <v>4848182089</v>
      </c>
      <c r="L19" s="98">
        <v>1090473083.93</v>
      </c>
      <c r="M19" s="49">
        <v>48481820.89</v>
      </c>
      <c r="N19" s="84">
        <v>0</v>
      </c>
      <c r="O19" s="73">
        <v>50178951.49</v>
      </c>
      <c r="P19" s="49">
        <v>1053469345.9000001</v>
      </c>
      <c r="Q19" s="50">
        <v>22.6</v>
      </c>
      <c r="R19" s="51">
        <v>22.3</v>
      </c>
    </row>
    <row r="20" spans="1:18" ht="11.25">
      <c r="A20" s="3" t="s">
        <v>22</v>
      </c>
      <c r="B20" s="40">
        <v>960849.89</v>
      </c>
      <c r="C20" s="41">
        <v>12491182.93</v>
      </c>
      <c r="D20" s="42">
        <v>175905</v>
      </c>
      <c r="E20" s="53">
        <v>4018556738</v>
      </c>
      <c r="F20" s="44">
        <v>864053930.21</v>
      </c>
      <c r="G20" s="45">
        <v>916855663</v>
      </c>
      <c r="H20" s="46">
        <v>197031006.59</v>
      </c>
      <c r="I20" s="47">
        <v>135985474</v>
      </c>
      <c r="J20" s="48">
        <v>29870000.74</v>
      </c>
      <c r="K20" s="47">
        <v>5071397875</v>
      </c>
      <c r="L20" s="98">
        <v>1090954937.54</v>
      </c>
      <c r="M20" s="49">
        <v>50713978.75</v>
      </c>
      <c r="N20" s="84">
        <v>0</v>
      </c>
      <c r="O20" s="73">
        <v>49111593.21</v>
      </c>
      <c r="P20" s="49">
        <v>1055471282.1499999</v>
      </c>
      <c r="Q20" s="50">
        <v>21.6</v>
      </c>
      <c r="R20" s="51">
        <v>21.2</v>
      </c>
    </row>
    <row r="21" spans="1:18" ht="11.25">
      <c r="A21" s="3" t="s">
        <v>23</v>
      </c>
      <c r="B21" s="40">
        <v>892861.17</v>
      </c>
      <c r="C21" s="41">
        <v>12278487.51</v>
      </c>
      <c r="D21" s="42">
        <v>211300</v>
      </c>
      <c r="E21" s="53">
        <v>4162396679</v>
      </c>
      <c r="F21" s="44">
        <v>891424810.62</v>
      </c>
      <c r="G21" s="45">
        <v>916255092</v>
      </c>
      <c r="H21" s="46">
        <v>196404518.71</v>
      </c>
      <c r="I21" s="47">
        <v>139566218</v>
      </c>
      <c r="J21" s="48">
        <v>30315402.16</v>
      </c>
      <c r="K21" s="47">
        <v>5218217989</v>
      </c>
      <c r="L21" s="98">
        <v>1118144731.49</v>
      </c>
      <c r="M21" s="49">
        <v>52182179.89</v>
      </c>
      <c r="N21" s="84">
        <v>0</v>
      </c>
      <c r="O21" s="73">
        <v>51513796.62</v>
      </c>
      <c r="P21" s="49">
        <v>1080013583</v>
      </c>
      <c r="Q21" s="50">
        <v>21</v>
      </c>
      <c r="R21" s="67">
        <v>22</v>
      </c>
    </row>
    <row r="22" spans="1:18" ht="11.25">
      <c r="A22" s="3" t="s">
        <v>24</v>
      </c>
      <c r="B22" s="40">
        <v>1085345.34</v>
      </c>
      <c r="C22" s="41">
        <v>12803620.2</v>
      </c>
      <c r="D22" s="42">
        <v>161850</v>
      </c>
      <c r="E22" s="53">
        <v>4142596132</v>
      </c>
      <c r="F22" s="44">
        <v>973369635</v>
      </c>
      <c r="G22" s="45">
        <v>931213500</v>
      </c>
      <c r="H22" s="46">
        <v>218815625.01</v>
      </c>
      <c r="I22" s="47">
        <v>150317967</v>
      </c>
      <c r="J22" s="48">
        <v>35732981.33</v>
      </c>
      <c r="K22" s="47">
        <v>5224127599</v>
      </c>
      <c r="L22" s="98">
        <v>1227918241.34</v>
      </c>
      <c r="M22" s="49">
        <v>52241275.99</v>
      </c>
      <c r="N22" s="84">
        <v>0</v>
      </c>
      <c r="O22" s="73">
        <v>45211855.43</v>
      </c>
      <c r="P22" s="49">
        <v>1196757202</v>
      </c>
      <c r="Q22" s="50">
        <v>23.1</v>
      </c>
      <c r="R22" s="67">
        <v>24.3</v>
      </c>
    </row>
    <row r="23" spans="1:18" ht="11.25">
      <c r="A23" s="3" t="s">
        <v>25</v>
      </c>
      <c r="B23" s="40">
        <v>948768.79</v>
      </c>
      <c r="C23" s="41">
        <v>12938329.63</v>
      </c>
      <c r="D23" s="42">
        <v>249224.18</v>
      </c>
      <c r="E23" s="53">
        <v>4221639650</v>
      </c>
      <c r="F23" s="44">
        <v>1019885366.33</v>
      </c>
      <c r="G23" s="45">
        <v>908766044</v>
      </c>
      <c r="H23" s="46">
        <v>219832984.62</v>
      </c>
      <c r="I23" s="47">
        <v>143514715</v>
      </c>
      <c r="J23" s="48">
        <v>35383410.2</v>
      </c>
      <c r="K23" s="47">
        <v>5273920409</v>
      </c>
      <c r="L23" s="98">
        <v>1275101761.15</v>
      </c>
      <c r="M23" s="49">
        <v>52739204.09</v>
      </c>
      <c r="N23" s="85">
        <v>19407.1</v>
      </c>
      <c r="O23" s="73">
        <v>65746529.23</v>
      </c>
      <c r="P23" s="49">
        <v>1223472147.42</v>
      </c>
      <c r="Q23" s="50">
        <v>24.1</v>
      </c>
      <c r="R23" s="51">
        <v>24.2</v>
      </c>
    </row>
    <row r="24" spans="1:18" ht="11.25">
      <c r="A24" s="3" t="s">
        <v>26</v>
      </c>
      <c r="B24" s="40">
        <v>949133.11</v>
      </c>
      <c r="C24" s="41">
        <v>13450770.46</v>
      </c>
      <c r="D24" s="42">
        <v>241703.61</v>
      </c>
      <c r="E24" s="43">
        <v>4237851618</v>
      </c>
      <c r="F24" s="44">
        <v>967457061.36</v>
      </c>
      <c r="G24" s="52">
        <v>940455701</v>
      </c>
      <c r="H24" s="46">
        <v>214617559.78</v>
      </c>
      <c r="I24" s="47">
        <v>158848383</v>
      </c>
      <c r="J24" s="48">
        <v>36996066.86</v>
      </c>
      <c r="K24" s="47">
        <v>5337155702</v>
      </c>
      <c r="L24" s="98">
        <v>1219070688</v>
      </c>
      <c r="M24" s="49">
        <v>53371557.02</v>
      </c>
      <c r="N24" s="85">
        <v>45928.35</v>
      </c>
      <c r="O24" s="73">
        <v>62361229.78</v>
      </c>
      <c r="P24" s="49">
        <v>1171305137.0500002</v>
      </c>
      <c r="Q24" s="50">
        <v>22.1</v>
      </c>
      <c r="R24" s="51">
        <v>23.4</v>
      </c>
    </row>
    <row r="25" spans="1:18" ht="11.25">
      <c r="A25" s="3" t="s">
        <v>41</v>
      </c>
      <c r="B25" s="40">
        <v>1017729.17</v>
      </c>
      <c r="C25" s="41">
        <v>13881389.5</v>
      </c>
      <c r="D25" s="42">
        <v>290823.09</v>
      </c>
      <c r="E25" s="53">
        <v>4408187172</v>
      </c>
      <c r="F25" s="54">
        <v>1048220844.56</v>
      </c>
      <c r="G25" s="45">
        <v>958162868</v>
      </c>
      <c r="H25" s="46">
        <v>249814422.74</v>
      </c>
      <c r="I25" s="47">
        <v>142839981</v>
      </c>
      <c r="J25" s="48">
        <v>35040786.31</v>
      </c>
      <c r="K25" s="47">
        <v>5509190021</v>
      </c>
      <c r="L25" s="98">
        <v>1333076053.61</v>
      </c>
      <c r="M25" s="49">
        <v>55091900.21</v>
      </c>
      <c r="N25" s="85">
        <v>39714.61</v>
      </c>
      <c r="O25" s="73">
        <v>60552482.06</v>
      </c>
      <c r="P25" s="49">
        <v>1287673798.7</v>
      </c>
      <c r="Q25" s="50">
        <v>24.2</v>
      </c>
      <c r="R25" s="51">
        <v>24.3</v>
      </c>
    </row>
    <row r="26" spans="1:18" ht="11.25">
      <c r="A26" s="3" t="s">
        <v>76</v>
      </c>
      <c r="B26" s="40">
        <v>845726</v>
      </c>
      <c r="C26" s="41">
        <v>15195902.16</v>
      </c>
      <c r="D26" s="42">
        <v>611550.41</v>
      </c>
      <c r="E26" s="53">
        <v>4391710418</v>
      </c>
      <c r="F26" s="54">
        <v>1106922922.1</v>
      </c>
      <c r="G26" s="45">
        <v>1025030793</v>
      </c>
      <c r="H26" s="46">
        <v>260031869.49</v>
      </c>
      <c r="I26" s="47">
        <v>162429973</v>
      </c>
      <c r="J26" s="48">
        <v>41752725.01</v>
      </c>
      <c r="K26" s="47">
        <v>5579171184</v>
      </c>
      <c r="L26" s="98">
        <v>1408707516.6</v>
      </c>
      <c r="M26" s="49">
        <v>55791711.84</v>
      </c>
      <c r="N26" s="85">
        <v>22080.77</v>
      </c>
      <c r="O26" s="73">
        <v>70689618.22</v>
      </c>
      <c r="P26" s="49">
        <v>1354648996.1799998</v>
      </c>
      <c r="Q26" s="50">
        <v>24.6</v>
      </c>
      <c r="R26" s="51">
        <v>26.6</v>
      </c>
    </row>
    <row r="27" spans="1:18" ht="11.25">
      <c r="A27" s="3" t="s">
        <v>77</v>
      </c>
      <c r="B27" s="40">
        <v>1040606.02</v>
      </c>
      <c r="C27" s="41">
        <v>14577283.46</v>
      </c>
      <c r="D27" s="42">
        <v>392603.95</v>
      </c>
      <c r="E27" s="53">
        <v>4363576380</v>
      </c>
      <c r="F27" s="54">
        <v>1231013939.02</v>
      </c>
      <c r="G27" s="45">
        <v>1011061390</v>
      </c>
      <c r="H27" s="46">
        <v>285356822.65</v>
      </c>
      <c r="I27" s="47">
        <v>147950573</v>
      </c>
      <c r="J27" s="48">
        <v>42020086.19</v>
      </c>
      <c r="K27" s="47">
        <v>5522588343</v>
      </c>
      <c r="L27" s="98">
        <f>F27+H27+J27</f>
        <v>1558390847.8600001</v>
      </c>
      <c r="M27" s="49">
        <v>55225883</v>
      </c>
      <c r="N27" s="41">
        <v>45590.31</v>
      </c>
      <c r="O27" s="73">
        <v>64156605.33</v>
      </c>
      <c r="P27" s="49">
        <v>1510199145.65</v>
      </c>
      <c r="Q27" s="50">
        <v>27.1</v>
      </c>
      <c r="R27" s="51">
        <v>29.9</v>
      </c>
    </row>
    <row r="28" spans="1:18" ht="11.25">
      <c r="A28" s="55" t="s">
        <v>79</v>
      </c>
      <c r="B28" s="56">
        <v>913975.89</v>
      </c>
      <c r="C28" s="57">
        <v>14907955.91</v>
      </c>
      <c r="D28" s="58">
        <v>593074.4</v>
      </c>
      <c r="E28" s="59">
        <v>4430236379</v>
      </c>
      <c r="F28" s="69">
        <v>1325311048.5</v>
      </c>
      <c r="G28" s="60">
        <v>1022187461</v>
      </c>
      <c r="H28" s="61">
        <v>305672640.61</v>
      </c>
      <c r="I28" s="62">
        <v>149123224</v>
      </c>
      <c r="J28" s="63">
        <v>45328524.47</v>
      </c>
      <c r="K28" s="62">
        <f>E28+G28+I28</f>
        <v>5601547064</v>
      </c>
      <c r="L28" s="99">
        <f>F28+H28+J28</f>
        <v>1676312213.5800002</v>
      </c>
      <c r="M28" s="97">
        <v>56015471</v>
      </c>
      <c r="N28" s="57">
        <v>33185.79</v>
      </c>
      <c r="O28" s="74">
        <v>67666402.44</v>
      </c>
      <c r="P28" s="72">
        <f>B28+C28+D28+L28-N28-O28</f>
        <v>1625027631.5500002</v>
      </c>
      <c r="Q28" s="64">
        <v>29.9</v>
      </c>
      <c r="R28" s="65">
        <v>29.9</v>
      </c>
    </row>
    <row r="29" spans="1:18" ht="11.25">
      <c r="A29" s="2" t="s">
        <v>3</v>
      </c>
      <c r="B29" s="2"/>
      <c r="C29" s="2"/>
      <c r="D29" s="2"/>
      <c r="E29" s="2"/>
      <c r="F29" s="2"/>
      <c r="G29" s="2"/>
      <c r="H29" s="2"/>
      <c r="I29" s="2"/>
      <c r="J29" s="2"/>
      <c r="K29" s="2"/>
      <c r="L29" s="2"/>
      <c r="M29" s="2"/>
      <c r="N29" s="2"/>
      <c r="O29" s="2"/>
      <c r="P29" s="2"/>
      <c r="Q29" s="4"/>
      <c r="R29" s="4"/>
    </row>
    <row r="30" spans="1:18" ht="11.25">
      <c r="A30" s="2"/>
      <c r="B30" s="2"/>
      <c r="C30" s="2"/>
      <c r="D30" s="2"/>
      <c r="E30" s="2"/>
      <c r="F30" s="2"/>
      <c r="G30" s="2"/>
      <c r="H30" s="2"/>
      <c r="I30" s="2"/>
      <c r="J30" s="2"/>
      <c r="K30" s="2"/>
      <c r="L30" s="2"/>
      <c r="M30" s="2"/>
      <c r="N30" s="2"/>
      <c r="O30" s="2"/>
      <c r="P30" s="2"/>
      <c r="Q30" s="4"/>
      <c r="R30" s="4"/>
    </row>
    <row r="31" spans="1:18" ht="11.25">
      <c r="A31" s="2" t="s">
        <v>80</v>
      </c>
      <c r="B31" s="2"/>
      <c r="C31" s="2"/>
      <c r="D31" s="2"/>
      <c r="E31" s="2"/>
      <c r="F31" s="2"/>
      <c r="G31" s="2"/>
      <c r="H31" s="2"/>
      <c r="I31" s="2"/>
      <c r="J31" s="2"/>
      <c r="K31" s="2"/>
      <c r="L31" s="2"/>
      <c r="M31" s="2"/>
      <c r="N31" s="2"/>
      <c r="O31" s="2"/>
      <c r="P31" s="2"/>
      <c r="Q31" s="4"/>
      <c r="R31" s="4"/>
    </row>
    <row r="32" spans="1:18" ht="11.25">
      <c r="A32" s="2" t="s">
        <v>81</v>
      </c>
      <c r="B32" s="2"/>
      <c r="C32" s="2"/>
      <c r="D32" s="2"/>
      <c r="E32" s="2"/>
      <c r="F32" s="2"/>
      <c r="G32" s="2"/>
      <c r="H32" s="2"/>
      <c r="I32" s="2"/>
      <c r="J32" s="2"/>
      <c r="K32" s="2"/>
      <c r="L32" s="2"/>
      <c r="M32" s="2"/>
      <c r="N32" s="2"/>
      <c r="O32" s="2"/>
      <c r="P32" s="2"/>
      <c r="Q32" s="4"/>
      <c r="R32" s="4"/>
    </row>
    <row r="33" spans="1:18" ht="11.25">
      <c r="A33" s="2" t="s">
        <v>82</v>
      </c>
      <c r="B33" s="2"/>
      <c r="C33" s="2"/>
      <c r="D33" s="2"/>
      <c r="E33" s="2"/>
      <c r="F33" s="2"/>
      <c r="G33" s="2"/>
      <c r="H33" s="2"/>
      <c r="I33" s="2"/>
      <c r="J33" s="2"/>
      <c r="K33" s="2"/>
      <c r="L33" s="2"/>
      <c r="M33" s="2"/>
      <c r="N33" s="2"/>
      <c r="O33" s="2"/>
      <c r="P33" s="2"/>
      <c r="Q33" s="4"/>
      <c r="R33" s="4"/>
    </row>
    <row r="34" spans="1:18" ht="11.25">
      <c r="A34" s="2"/>
      <c r="B34" s="2"/>
      <c r="C34" s="2"/>
      <c r="D34" s="2"/>
      <c r="E34" s="2"/>
      <c r="F34" s="2"/>
      <c r="G34" s="2"/>
      <c r="H34" s="2"/>
      <c r="I34" s="2"/>
      <c r="J34" s="2"/>
      <c r="K34" s="2"/>
      <c r="L34" s="2"/>
      <c r="M34" s="2"/>
      <c r="N34" s="2"/>
      <c r="O34" s="2"/>
      <c r="P34" s="2"/>
      <c r="Q34" s="4"/>
      <c r="R34" s="4"/>
    </row>
    <row r="35" spans="1:18" ht="11.25">
      <c r="A35" s="2" t="s">
        <v>38</v>
      </c>
      <c r="B35" s="2"/>
      <c r="C35" s="2"/>
      <c r="D35" s="2"/>
      <c r="E35" s="2"/>
      <c r="F35" s="2"/>
      <c r="G35" s="2"/>
      <c r="H35" s="2"/>
      <c r="I35" s="2"/>
      <c r="J35" s="2"/>
      <c r="K35" s="2"/>
      <c r="L35" s="2"/>
      <c r="M35" s="2"/>
      <c r="N35" s="2"/>
      <c r="O35" s="2"/>
      <c r="P35" s="2"/>
      <c r="Q35" s="4"/>
      <c r="R35" s="4"/>
    </row>
    <row r="36" spans="1:18" ht="11.25">
      <c r="A36" s="2"/>
      <c r="B36" s="2"/>
      <c r="C36" s="2"/>
      <c r="D36" s="2"/>
      <c r="E36" s="2"/>
      <c r="F36" s="2"/>
      <c r="G36" s="2"/>
      <c r="H36" s="2"/>
      <c r="I36" s="2"/>
      <c r="J36" s="2"/>
      <c r="K36" s="2"/>
      <c r="L36" s="2"/>
      <c r="M36" s="2"/>
      <c r="N36" s="2"/>
      <c r="O36" s="2"/>
      <c r="P36" s="2"/>
      <c r="Q36" s="4"/>
      <c r="R36" s="4"/>
    </row>
    <row r="37" spans="1:18" ht="11.25">
      <c r="A37" s="2" t="s">
        <v>13</v>
      </c>
      <c r="B37" s="2"/>
      <c r="C37" s="2"/>
      <c r="D37" s="2"/>
      <c r="E37" s="2"/>
      <c r="F37" s="2"/>
      <c r="G37" s="2"/>
      <c r="H37" s="2"/>
      <c r="I37" s="2"/>
      <c r="J37" s="2"/>
      <c r="K37" s="2"/>
      <c r="L37" s="2"/>
      <c r="M37" s="2"/>
      <c r="N37" s="2"/>
      <c r="O37" s="2"/>
      <c r="P37" s="2"/>
      <c r="Q37" s="4"/>
      <c r="R37" s="4"/>
    </row>
    <row r="38" spans="1:18" ht="11.25">
      <c r="A38" s="2" t="s">
        <v>31</v>
      </c>
      <c r="B38" s="2"/>
      <c r="C38" s="2"/>
      <c r="D38" s="2"/>
      <c r="E38" s="2"/>
      <c r="F38" s="2"/>
      <c r="G38" s="2"/>
      <c r="H38" s="2"/>
      <c r="I38" s="2"/>
      <c r="J38" s="2"/>
      <c r="K38" s="2"/>
      <c r="L38" s="2"/>
      <c r="M38" s="2"/>
      <c r="N38" s="2"/>
      <c r="O38" s="2"/>
      <c r="P38" s="2"/>
      <c r="Q38" s="4"/>
      <c r="R38" s="4"/>
    </row>
    <row r="39" spans="1:18" ht="11.25">
      <c r="A39" s="2" t="s">
        <v>32</v>
      </c>
      <c r="B39" s="2"/>
      <c r="C39" s="2"/>
      <c r="D39" s="2"/>
      <c r="E39" s="2"/>
      <c r="F39" s="2"/>
      <c r="G39" s="2"/>
      <c r="H39" s="2"/>
      <c r="I39" s="2"/>
      <c r="J39" s="2"/>
      <c r="K39" s="2"/>
      <c r="L39" s="2"/>
      <c r="M39" s="2"/>
      <c r="N39" s="2"/>
      <c r="O39" s="2"/>
      <c r="P39" s="2"/>
      <c r="Q39" s="4"/>
      <c r="R39" s="4"/>
    </row>
    <row r="40" spans="1:18" ht="11.25">
      <c r="A40" s="2" t="s">
        <v>33</v>
      </c>
      <c r="B40" s="2"/>
      <c r="C40" s="2"/>
      <c r="D40" s="2"/>
      <c r="E40" s="2"/>
      <c r="F40" s="2"/>
      <c r="G40" s="2"/>
      <c r="H40" s="2"/>
      <c r="I40" s="2"/>
      <c r="J40" s="2"/>
      <c r="K40" s="2"/>
      <c r="L40" s="2"/>
      <c r="M40" s="2"/>
      <c r="N40" s="2"/>
      <c r="O40" s="2"/>
      <c r="P40" s="2"/>
      <c r="Q40" s="4"/>
      <c r="R40" s="4"/>
    </row>
    <row r="41" spans="1:18" ht="11.25">
      <c r="A41" s="2"/>
      <c r="B41" s="2"/>
      <c r="C41" s="2"/>
      <c r="D41" s="2"/>
      <c r="E41" s="2"/>
      <c r="F41" s="2"/>
      <c r="G41" s="2"/>
      <c r="H41" s="2"/>
      <c r="I41" s="2"/>
      <c r="J41" s="2"/>
      <c r="K41" s="2"/>
      <c r="L41" s="2"/>
      <c r="M41" s="2"/>
      <c r="N41" s="2"/>
      <c r="O41" s="2"/>
      <c r="P41" s="2"/>
      <c r="Q41" s="4"/>
      <c r="R41" s="4"/>
    </row>
    <row r="42" spans="1:18" ht="11.25">
      <c r="A42" s="2" t="s">
        <v>40</v>
      </c>
      <c r="B42" s="2"/>
      <c r="C42" s="2"/>
      <c r="D42" s="2"/>
      <c r="E42" s="2"/>
      <c r="F42" s="2"/>
      <c r="G42" s="2"/>
      <c r="H42" s="2"/>
      <c r="I42" s="2"/>
      <c r="J42" s="2"/>
      <c r="K42" s="2"/>
      <c r="L42" s="2"/>
      <c r="M42" s="2"/>
      <c r="N42" s="2"/>
      <c r="O42" s="2"/>
      <c r="P42" s="2"/>
      <c r="Q42" s="2"/>
      <c r="R42" s="2"/>
    </row>
    <row r="43" spans="1:18" ht="11.25">
      <c r="A43" s="2" t="s">
        <v>39</v>
      </c>
      <c r="B43" s="2"/>
      <c r="C43" s="2"/>
      <c r="D43" s="2"/>
      <c r="E43" s="2"/>
      <c r="F43" s="2"/>
      <c r="G43" s="2"/>
      <c r="H43" s="2"/>
      <c r="I43" s="2"/>
      <c r="J43" s="2"/>
      <c r="K43" s="2"/>
      <c r="L43" s="2"/>
      <c r="M43" s="2"/>
      <c r="N43" s="2"/>
      <c r="O43" s="2"/>
      <c r="P43" s="2"/>
      <c r="Q43" s="2"/>
      <c r="R43" s="2"/>
    </row>
  </sheetData>
  <printOptions horizontalCentered="1"/>
  <pageMargins left="0" right="0" top="0.5" bottom="0" header="0.5"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rvkds00</cp:lastModifiedBy>
  <cp:lastPrinted>2008-07-10T13:01:20Z</cp:lastPrinted>
  <dcterms:created xsi:type="dcterms:W3CDTF">2004-02-24T15:40:34Z</dcterms:created>
  <dcterms:modified xsi:type="dcterms:W3CDTF">2008-10-08T12:15:16Z</dcterms:modified>
  <cp:category/>
  <cp:version/>
  <cp:contentType/>
  <cp:contentStatus/>
</cp:coreProperties>
</file>