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s/slicer1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filterPrivacy="1" codeName="ThisWorkbook" autoCompressPictures="0"/>
  <bookViews>
    <workbookView xWindow="2520" yWindow="480" windowWidth="25600" windowHeight="16060"/>
  </bookViews>
  <sheets>
    <sheet name="Training Log" sheetId="3" r:id="rId1"/>
  </sheets>
  <definedNames>
    <definedName name="Courses">#REF!</definedName>
    <definedName name="Employees">#REF!</definedName>
    <definedName name="_xlnm.Print_Area" localSheetId="0">'Training Log'!$C:$K</definedName>
    <definedName name="_xlnm.Print_Titles" localSheetId="0">'Training Log'!$6:$6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7" i="3"/>
</calcChain>
</file>

<file path=xl/sharedStrings.xml><?xml version="1.0" encoding="utf-8"?>
<sst xmlns="http://schemas.openxmlformats.org/spreadsheetml/2006/main" count="55" uniqueCount="31">
  <si>
    <t>Kim Abercrombie</t>
  </si>
  <si>
    <t>Employee Introduction</t>
  </si>
  <si>
    <t>Pass</t>
  </si>
  <si>
    <t>Fail</t>
  </si>
  <si>
    <t>Employee Operations</t>
  </si>
  <si>
    <t>Intermediate Accounting</t>
  </si>
  <si>
    <t>Advanced Accounting</t>
  </si>
  <si>
    <t>Michael Lange</t>
  </si>
  <si>
    <t>Robin Wakefield</t>
  </si>
  <si>
    <t>NAME</t>
  </si>
  <si>
    <t>COURSE</t>
  </si>
  <si>
    <t>INSTRUCTOR</t>
  </si>
  <si>
    <t>DATE OF TRAINING</t>
  </si>
  <si>
    <t>PASS/FAIL</t>
  </si>
  <si>
    <t>NOTES</t>
  </si>
  <si>
    <t>Future</t>
  </si>
  <si>
    <t>Not taken yet.</t>
  </si>
  <si>
    <t>Had to leave early, not able to complete.</t>
  </si>
  <si>
    <t>Excellent instructor.</t>
  </si>
  <si>
    <t>Final offering this quarter.</t>
  </si>
  <si>
    <t>Initial offering for this quarter</t>
  </si>
  <si>
    <t>Closed audience only.</t>
  </si>
  <si>
    <t>STAFF ID</t>
  </si>
  <si>
    <t>AKX00</t>
  </si>
  <si>
    <t>TRAINING LOCATION</t>
  </si>
  <si>
    <t>Faye Duffin</t>
  </si>
  <si>
    <t>NCCIW</t>
  </si>
  <si>
    <t>CEU #</t>
  </si>
  <si>
    <t>TRAINING LOG (non-LMS users, contractors only)</t>
  </si>
  <si>
    <r>
      <t xml:space="preserve">Employee Training Records:  FY July 1, 2014 to June 30, 2015 </t>
    </r>
    <r>
      <rPr>
        <sz val="9"/>
        <color rgb="FFFF0000"/>
        <rFont val="Century Gothic"/>
        <family val="2"/>
        <scheme val="major"/>
      </rPr>
      <t xml:space="preserve"> (Note:  All Temp staff are now in the LMS)</t>
    </r>
  </si>
  <si>
    <t>Adapt this Training Record to suit the training entries and overtype the sample entries with your own data.  Add/delete rows or columns as needed.  OSDT 1 must be filed in staff's personnel folder.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</si>
</sst>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color rgb="FFFF0000"/>
      <name val="Century Gothic"/>
      <family val="2"/>
      <scheme val="major"/>
    </font>
    <font>
      <b/>
      <sz val="28"/>
      <color theme="0" tint="-0.24994659260841701"/>
      <name val="Century Gothic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3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2" fillId="0" borderId="0" xfId="2" applyFill="1" applyAlignment="1">
      <alignment vertical="center"/>
    </xf>
    <xf numFmtId="164" fontId="0" fillId="0" borderId="0" xfId="0" applyNumberFormat="1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1" applyAlignment="1">
      <alignment horizontal="left" vertical="center"/>
    </xf>
    <xf numFmtId="0" fontId="2" fillId="0" borderId="0" xfId="2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1" applyFont="1">
      <alignment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2">
      <tableStyleElement type="wholeTable" dxfId="22"/>
      <tableStyleElement type="headerRow" dxfId="21"/>
    </tableStyle>
    <tableStyle name="Employee Training Tracker - Info" pivot="0" count="4">
      <tableStyleElement type="wholeTable" dxfId="20"/>
      <tableStyleElement type="headerRow" dxfId="19"/>
      <tableStyleElement type="totalRow" dxfId="18"/>
      <tableStyleElement type="firstColumn" dxfId="17"/>
    </tableStyle>
    <tableStyle name="Employee Training Tracker - List" pivot="0" count="4">
      <tableStyleElement type="wholeTable" dxfId="16"/>
      <tableStyleElement type="headerRow" dxfId="15"/>
      <tableStyleElement type="totalRow" dxfId="14"/>
      <tableStyleElement type="firstColumn" dxfId="13"/>
    </tableStyle>
    <tableStyle name="Employee Training Tracker - Log" pivot="0" count="4">
      <tableStyleElement type="wholeTable" dxfId="12"/>
      <tableStyleElement type="headerRow" dxfId="11"/>
      <tableStyleElement type="totalRow" dxfId="10"/>
      <tableStyleElement type="firstColumn" dxfId="9"/>
    </tableStyle>
    <tableStyle name="PivotTable Style 1" table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microsoft.com/office/2007/relationships/slicerCache" Target="slicerCaches/slicerCache1.xml"/><Relationship Id="rId5" Type="http://schemas.microsoft.com/office/2007/relationships/slicerCache" Target="slicerCaches/slicerCache2.xml"/><Relationship Id="rId6" Type="http://schemas.microsoft.com/office/2007/relationships/slicerCache" Target="slicerCaches/slicerCache3.xml"/><Relationship Id="rId7" Type="http://schemas.microsoft.com/office/2007/relationships/slicerCache" Target="slicerCaches/slicerCache4.xml"/><Relationship Id="rId8" Type="http://schemas.microsoft.com/office/2007/relationships/slicerCache" Target="slicerCaches/slicerCache5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3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5" name="Training Log" descr="&quot;&quot;" title="Training Log Navigation Button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TRAINING LOG</a:t>
          </a: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Straight Connector 2" descr="&quot;&quot;" title="Line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NAME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URSE" sourceName="COURSE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STRUCTOR" sourceName="INSTRUCTOR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AKEN" sourceName="TAKEN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ASS_FAIL" sourceName="PASS/FAIL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AME" cache="Slicer_NAME" caption="NAME" rowHeight="225425"/>
  <slicer name="COURSE" cache="Slicer_COURSE" caption="COURSE" rowHeight="225425"/>
  <slicer name="INSTRUCTOR" cache="Slicer_INSTRUCTOR" caption="INSTRUCTOR" rowHeight="225425"/>
  <slicer name="TAKEN" cache="Slicer_TAKEN" caption="TAKEN" rowHeight="225425"/>
  <slicer name="PASS/FAIL" cache="Slicer_PASS_FAIL" caption="PASS/FAIL" rowHeight="225425"/>
</slicers>
</file>

<file path=xl/tables/table1.xml><?xml version="1.0" encoding="utf-8"?>
<table xmlns="http://schemas.openxmlformats.org/spreadsheetml/2006/main" id="5" name="tblTrainingLog" displayName="tblTrainingLog" ref="C6:K17" totalsRowShown="0" headerRowCellStyle="Heading 2">
  <tableColumns count="9">
    <tableColumn id="4" name="DATE OF TRAINING" dataDxfId="5"/>
    <tableColumn id="1" name="NAME"/>
    <tableColumn id="8" name="STAFF ID" dataDxfId="3"/>
    <tableColumn id="2" name="COURSE"/>
    <tableColumn id="9" name="TRAINING LOCATION" dataDxfId="2"/>
    <tableColumn id="3" name="INSTRUCTOR" dataDxfId="4">
      <calculatedColumnFormula>IF(tblTrainingLog[[#This Row],[COURSE]]="","",IFERROR(VLOOKUP(tblTrainingLog[[#This Row],[COURSE]],#REF!,2,0),"Not Found"))</calculatedColumnFormula>
    </tableColumn>
    <tableColumn id="5" name="PASS/FAIL"/>
    <tableColumn id="10" name="CEU #" dataDxfId="0"/>
    <tableColumn id="6" name="NOTES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A1:K17"/>
  <sheetViews>
    <sheetView showGridLines="0" tabSelected="1" zoomScaleSheetLayoutView="160" workbookViewId="0">
      <selection activeCell="G17" sqref="G17"/>
    </sheetView>
  </sheetViews>
  <sheetFormatPr baseColWidth="10" defaultColWidth="8.83203125" defaultRowHeight="18" customHeight="1" x14ac:dyDescent="0"/>
  <cols>
    <col min="1" max="1" width="7.6640625" style="5" customWidth="1"/>
    <col min="2" max="2" width="3.5" customWidth="1"/>
    <col min="3" max="3" width="19.5" customWidth="1"/>
    <col min="4" max="5" width="19.83203125" customWidth="1"/>
    <col min="6" max="6" width="26.33203125" customWidth="1"/>
    <col min="7" max="7" width="28.5" customWidth="1"/>
    <col min="8" max="8" width="19" customWidth="1"/>
    <col min="9" max="9" width="17.33203125" customWidth="1"/>
    <col min="10" max="10" width="17.33203125" style="8" customWidth="1"/>
    <col min="11" max="11" width="43.5" customWidth="1"/>
  </cols>
  <sheetData>
    <row r="1" spans="3:11" ht="12"/>
    <row r="2" spans="3:11" ht="12"/>
    <row r="3" spans="3:11" ht="36" thickBot="1">
      <c r="C3" s="12" t="s">
        <v>28</v>
      </c>
      <c r="D3" s="1"/>
      <c r="E3" s="1"/>
      <c r="F3" s="1"/>
      <c r="G3" s="1"/>
      <c r="H3" s="1"/>
      <c r="I3" s="1"/>
      <c r="J3" s="9"/>
      <c r="K3" s="1"/>
    </row>
    <row r="4" spans="3:11" ht="18" customHeight="1" thickTop="1">
      <c r="C4" t="s">
        <v>30</v>
      </c>
    </row>
    <row r="5" spans="3:11" ht="18" customHeight="1">
      <c r="C5" t="s">
        <v>29</v>
      </c>
    </row>
    <row r="6" spans="3:11" ht="18" customHeight="1">
      <c r="C6" s="6" t="s">
        <v>12</v>
      </c>
      <c r="D6" s="6" t="s">
        <v>9</v>
      </c>
      <c r="E6" s="6" t="s">
        <v>22</v>
      </c>
      <c r="F6" s="6" t="s">
        <v>10</v>
      </c>
      <c r="G6" s="6" t="s">
        <v>24</v>
      </c>
      <c r="H6" s="6" t="s">
        <v>11</v>
      </c>
      <c r="I6" s="6" t="s">
        <v>13</v>
      </c>
      <c r="J6" s="10" t="s">
        <v>27</v>
      </c>
      <c r="K6" s="6" t="s">
        <v>14</v>
      </c>
    </row>
    <row r="7" spans="3:11" ht="18" customHeight="1">
      <c r="C7" s="4">
        <v>41061</v>
      </c>
      <c r="D7" s="3" t="s">
        <v>0</v>
      </c>
      <c r="E7" s="3" t="s">
        <v>23</v>
      </c>
      <c r="F7" s="3" t="s">
        <v>1</v>
      </c>
      <c r="G7" s="3" t="s">
        <v>26</v>
      </c>
      <c r="H7" s="3" t="s">
        <v>25</v>
      </c>
      <c r="I7" s="2" t="s">
        <v>2</v>
      </c>
      <c r="J7" s="11">
        <v>4</v>
      </c>
      <c r="K7" s="3" t="s">
        <v>18</v>
      </c>
    </row>
    <row r="8" spans="3:11" ht="18" customHeight="1">
      <c r="C8" s="4">
        <v>41062</v>
      </c>
      <c r="D8" s="3" t="s">
        <v>7</v>
      </c>
      <c r="E8" s="3"/>
      <c r="F8" s="3" t="s">
        <v>1</v>
      </c>
      <c r="G8" s="3"/>
      <c r="H8" s="3" t="str">
        <f>IF(tblTrainingLog[[#This Row],[COURSE]]="","",IFERROR(VLOOKUP(tblTrainingLog[[#This Row],[COURSE]],#REF!,2,0),"Not Found"))</f>
        <v>Not Found</v>
      </c>
      <c r="I8" s="2" t="s">
        <v>3</v>
      </c>
      <c r="J8" s="11"/>
      <c r="K8" s="3" t="s">
        <v>17</v>
      </c>
    </row>
    <row r="9" spans="3:11" ht="18" customHeight="1">
      <c r="C9" s="4">
        <v>41063</v>
      </c>
      <c r="D9" s="3" t="s">
        <v>8</v>
      </c>
      <c r="E9" s="3"/>
      <c r="F9" s="3" t="s">
        <v>1</v>
      </c>
      <c r="G9" s="3"/>
      <c r="H9" s="3" t="str">
        <f>IF(tblTrainingLog[[#This Row],[COURSE]]="","",IFERROR(VLOOKUP(tblTrainingLog[[#This Row],[COURSE]],#REF!,2,0),"Not Found"))</f>
        <v>Not Found</v>
      </c>
      <c r="I9" s="2" t="s">
        <v>2</v>
      </c>
      <c r="J9" s="11"/>
      <c r="K9" s="3" t="s">
        <v>19</v>
      </c>
    </row>
    <row r="10" spans="3:11" ht="18" customHeight="1">
      <c r="C10" s="4">
        <v>41063</v>
      </c>
      <c r="D10" s="3" t="s">
        <v>7</v>
      </c>
      <c r="E10" s="3"/>
      <c r="F10" s="3" t="s">
        <v>1</v>
      </c>
      <c r="G10" s="3"/>
      <c r="H10" s="3" t="str">
        <f>IF(tblTrainingLog[[#This Row],[COURSE]]="","",IFERROR(VLOOKUP(tblTrainingLog[[#This Row],[COURSE]],#REF!,2,0),"Not Found"))</f>
        <v>Not Found</v>
      </c>
      <c r="I10" s="2" t="s">
        <v>2</v>
      </c>
      <c r="J10" s="11"/>
      <c r="K10" s="3" t="s">
        <v>19</v>
      </c>
    </row>
    <row r="11" spans="3:11" ht="18" customHeight="1">
      <c r="C11" s="4">
        <v>41064</v>
      </c>
      <c r="D11" s="3" t="s">
        <v>7</v>
      </c>
      <c r="E11" s="3"/>
      <c r="F11" s="3" t="s">
        <v>4</v>
      </c>
      <c r="G11" s="3"/>
      <c r="H11" s="3" t="str">
        <f>IF(tblTrainingLog[[#This Row],[COURSE]]="","",IFERROR(VLOOKUP(tblTrainingLog[[#This Row],[COURSE]],#REF!,2,0),"Not Found"))</f>
        <v>Not Found</v>
      </c>
      <c r="I11" s="2" t="s">
        <v>2</v>
      </c>
      <c r="J11" s="11"/>
      <c r="K11" s="3" t="s">
        <v>20</v>
      </c>
    </row>
    <row r="12" spans="3:11" ht="18" customHeight="1">
      <c r="C12" s="4">
        <v>41064</v>
      </c>
      <c r="D12" s="3" t="s">
        <v>8</v>
      </c>
      <c r="E12" s="3"/>
      <c r="F12" s="3" t="s">
        <v>4</v>
      </c>
      <c r="G12" s="3"/>
      <c r="H12" s="3" t="str">
        <f>IF(tblTrainingLog[[#This Row],[COURSE]]="","",IFERROR(VLOOKUP(tblTrainingLog[[#This Row],[COURSE]],#REF!,2,0),"Not Found"))</f>
        <v>Not Found</v>
      </c>
      <c r="I12" s="2" t="s">
        <v>2</v>
      </c>
      <c r="J12" s="11"/>
      <c r="K12" s="3" t="s">
        <v>20</v>
      </c>
    </row>
    <row r="13" spans="3:11" ht="18" customHeight="1">
      <c r="C13" s="4">
        <v>41064</v>
      </c>
      <c r="D13" s="3" t="s">
        <v>8</v>
      </c>
      <c r="E13" s="3"/>
      <c r="F13" s="3" t="s">
        <v>5</v>
      </c>
      <c r="G13" s="3"/>
      <c r="H13" s="3" t="str">
        <f>IF(tblTrainingLog[[#This Row],[COURSE]]="","",IFERROR(VLOOKUP(tblTrainingLog[[#This Row],[COURSE]],#REF!,2,0),"Not Found"))</f>
        <v>Not Found</v>
      </c>
      <c r="I13" s="2" t="s">
        <v>2</v>
      </c>
      <c r="J13" s="11"/>
      <c r="K13" s="3" t="s">
        <v>21</v>
      </c>
    </row>
    <row r="14" spans="3:11" ht="18" customHeight="1">
      <c r="C14" s="4">
        <v>41064</v>
      </c>
      <c r="D14" s="3" t="s">
        <v>0</v>
      </c>
      <c r="E14" s="3"/>
      <c r="F14" s="3" t="s">
        <v>4</v>
      </c>
      <c r="G14" s="3"/>
      <c r="H14" s="3" t="str">
        <f>IF(tblTrainingLog[[#This Row],[COURSE]]="","",IFERROR(VLOOKUP(tblTrainingLog[[#This Row],[COURSE]],#REF!,2,0),"Not Found"))</f>
        <v>Not Found</v>
      </c>
      <c r="I14" s="2" t="s">
        <v>2</v>
      </c>
      <c r="J14" s="11"/>
      <c r="K14" s="3" t="s">
        <v>20</v>
      </c>
    </row>
    <row r="15" spans="3:11" ht="18" customHeight="1">
      <c r="C15" s="4">
        <v>41065</v>
      </c>
      <c r="D15" s="3" t="s">
        <v>0</v>
      </c>
      <c r="E15" s="3"/>
      <c r="F15" s="3" t="s">
        <v>5</v>
      </c>
      <c r="G15" s="3"/>
      <c r="H15" s="3" t="str">
        <f>IF(tblTrainingLog[[#This Row],[COURSE]]="","",IFERROR(VLOOKUP(tblTrainingLog[[#This Row],[COURSE]],#REF!,2,0),"Not Found"))</f>
        <v>Not Found</v>
      </c>
      <c r="I15" s="2" t="s">
        <v>15</v>
      </c>
      <c r="J15" s="11"/>
      <c r="K15" s="3" t="s">
        <v>16</v>
      </c>
    </row>
    <row r="16" spans="3:11" ht="18" customHeight="1">
      <c r="C16" s="4">
        <v>41065</v>
      </c>
      <c r="D16" s="2" t="s">
        <v>7</v>
      </c>
      <c r="E16" s="2"/>
      <c r="F16" s="2" t="s">
        <v>6</v>
      </c>
      <c r="G16" s="2"/>
      <c r="H16" s="2" t="str">
        <f>IF(tblTrainingLog[[#This Row],[COURSE]]="","",IFERROR(VLOOKUP(tblTrainingLog[[#This Row],[COURSE]],#REF!,2,0),"Not Found"))</f>
        <v>Not Found</v>
      </c>
      <c r="I16" s="2" t="s">
        <v>15</v>
      </c>
      <c r="J16" s="11"/>
      <c r="K16" s="2" t="s">
        <v>16</v>
      </c>
    </row>
    <row r="17" spans="3:8" ht="18" customHeight="1">
      <c r="C17" s="7"/>
      <c r="H17" t="str">
        <f>IF(tblTrainingLog[[#This Row],[COURSE]]="","",IFERROR(VLOOKUP(tblTrainingLog[[#This Row],[COURSE]],#REF!,2,0),"Not Found"))</f>
        <v/>
      </c>
    </row>
  </sheetData>
  <conditionalFormatting sqref="C7:K17">
    <cfRule type="expression" dxfId="1" priority="4">
      <formula>$I7="Fail"</formula>
    </cfRule>
  </conditionalFormatting>
  <dataValidations count="4">
    <dataValidation type="list" errorStyle="warning" allowBlank="1" showInputMessage="1" showErrorMessage="1" errorTitle="Whoops!" error="This should be a Pass, Fail or Future value." sqref="I17:J17">
      <formula1>"Pass,Fail,Future"</formula1>
    </dataValidation>
    <dataValidation type="list" errorStyle="warning" allowBlank="1" showInputMessage="1" errorTitle="Whoops!" error="This should be a Pass, Fail or Future value." sqref="I7:J16">
      <formula1>"Pass,Fail,Future"</formula1>
    </dataValidation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F7:G17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D7:E17">
      <formula1>Employees</formula1>
    </dataValidation>
  </dataValidations>
  <printOptions horizontalCentered="1"/>
  <pageMargins left="0.25" right="0.25" top="0.75" bottom="0.75" header="0.3" footer="0.3"/>
  <pageSetup scale="92" fitToHeight="0" orientation="landscape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2014-01-15T18:55:13Z</dcterms:created>
  <dcterms:modified xsi:type="dcterms:W3CDTF">2014-06-14T01:20:36Z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