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<sst xmlns="http://schemas.openxmlformats.org/spreadsheetml/2006/main" count="58" uniqueCount="55">
  <si>
    <t>Assets</t>
  </si>
  <si>
    <t>Total</t>
  </si>
  <si>
    <t>Business Type Activities</t>
  </si>
  <si>
    <t>Electric</t>
  </si>
  <si>
    <t>Governmental Activities</t>
  </si>
  <si>
    <t>Gross Capital</t>
  </si>
  <si>
    <t>Accum.</t>
  </si>
  <si>
    <t xml:space="preserve">Net Capital </t>
  </si>
  <si>
    <t>Capital assets, all governmental activities</t>
  </si>
  <si>
    <t>Depreciation</t>
  </si>
  <si>
    <t xml:space="preserve">  Land</t>
  </si>
  <si>
    <t xml:space="preserve">  Other non-depreciable assets</t>
  </si>
  <si>
    <t xml:space="preserve">  Buildings</t>
  </si>
  <si>
    <t xml:space="preserve">  Improvements other than buildings</t>
  </si>
  <si>
    <t xml:space="preserve">  Equipment</t>
  </si>
  <si>
    <t>Capital asset data pulled from the St. of Net Assets Column in Conversion Worksheet</t>
  </si>
  <si>
    <t xml:space="preserve">  Vehicles and other motorized equipment</t>
  </si>
  <si>
    <t xml:space="preserve">  Infrastructure</t>
  </si>
  <si>
    <t xml:space="preserve">  Asset class 1</t>
  </si>
  <si>
    <t xml:space="preserve">  Asset class 2</t>
  </si>
  <si>
    <t xml:space="preserve">  Construction in progress</t>
  </si>
  <si>
    <t>Net Capital Assets</t>
  </si>
  <si>
    <t>Capital debt calculation</t>
  </si>
  <si>
    <t xml:space="preserve">  Total debt, gross</t>
  </si>
  <si>
    <t xml:space="preserve">Less: </t>
  </si>
  <si>
    <t>Debt for assets to which the city does 
not hold title</t>
  </si>
  <si>
    <t>Enter the amount of debt related to capital assets.
Enter as a positive number.</t>
  </si>
  <si>
    <t xml:space="preserve">Other debt not issued for capital </t>
  </si>
  <si>
    <t>Unexpended proceeds</t>
  </si>
  <si>
    <t>Unamortized assets related to capital debt</t>
  </si>
  <si>
    <t>Add:</t>
  </si>
  <si>
    <t xml:space="preserve">    Unamortized liabilities related to capital debt</t>
  </si>
  <si>
    <t>Total capital debt</t>
  </si>
  <si>
    <t>Capital assets net of related debt</t>
  </si>
  <si>
    <t>Landfill or</t>
  </si>
  <si>
    <t>Business Type</t>
  </si>
  <si>
    <t>Water and</t>
  </si>
  <si>
    <t>Other Business</t>
  </si>
  <si>
    <t xml:space="preserve">Internal </t>
  </si>
  <si>
    <t>Sewer Fund</t>
  </si>
  <si>
    <t>Type Fund</t>
  </si>
  <si>
    <t>Service Fund</t>
  </si>
  <si>
    <t>Fund</t>
  </si>
  <si>
    <t>Total fixed assets, all business-type activities</t>
  </si>
  <si>
    <t>Construction in progress</t>
  </si>
  <si>
    <t xml:space="preserve">  Accumulated depreciation, 6/30/02</t>
  </si>
  <si>
    <t>Net fixed assets</t>
  </si>
  <si>
    <t>Less:</t>
  </si>
  <si>
    <t xml:space="preserve">  Total capital debt, gross</t>
  </si>
  <si>
    <t xml:space="preserve">  Unmerited liabilities related to debt</t>
  </si>
  <si>
    <t xml:space="preserve">  Unmerited assets related to debt</t>
  </si>
  <si>
    <t xml:space="preserve">  Unspent proceeds of debt</t>
  </si>
  <si>
    <r>
      <t xml:space="preserve">  </t>
    </r>
    <r>
      <rPr>
        <b/>
        <sz val="10"/>
        <color indexed="12"/>
        <rFont val="Arial"/>
        <family val="2"/>
      </rPr>
      <t>Input Net capital assets into this cell</t>
    </r>
  </si>
  <si>
    <t>New Investment in capital asset calculation</t>
  </si>
  <si>
    <t>New Investment in capital asset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</si>
</sst>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33" borderId="11" xfId="42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38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wrapText="1"/>
    </xf>
    <xf numFmtId="38" fontId="0" fillId="34" borderId="14" xfId="0" applyNumberFormat="1" applyFill="1" applyBorder="1" applyAlignment="1">
      <alignment/>
    </xf>
    <xf numFmtId="38" fontId="0" fillId="34" borderId="0" xfId="0" applyNumberFormat="1" applyFill="1" applyBorder="1" applyAlignment="1">
      <alignment/>
    </xf>
    <xf numFmtId="0" fontId="0" fillId="0" borderId="0" xfId="0" applyBorder="1" applyAlignment="1" applyProtection="1">
      <alignment wrapText="1"/>
      <protection locked="0"/>
    </xf>
    <xf numFmtId="164" fontId="0" fillId="34" borderId="0" xfId="42" applyNumberFormat="1" applyFont="1" applyFill="1" applyBorder="1" applyAlignment="1">
      <alignment/>
    </xf>
    <xf numFmtId="38" fontId="0" fillId="34" borderId="11" xfId="0" applyNumberFormat="1" applyFill="1" applyBorder="1" applyAlignment="1">
      <alignment/>
    </xf>
    <xf numFmtId="164" fontId="0" fillId="34" borderId="11" xfId="42" applyNumberFormat="1" applyFont="1" applyFill="1" applyBorder="1" applyAlignment="1">
      <alignment/>
    </xf>
    <xf numFmtId="0" fontId="0" fillId="0" borderId="0" xfId="0" applyBorder="1" applyAlignment="1">
      <alignment horizontal="left" wrapText="1" indent="4"/>
    </xf>
    <xf numFmtId="38" fontId="0" fillId="34" borderId="15" xfId="0" applyNumberFormat="1" applyFill="1" applyBorder="1" applyAlignment="1">
      <alignment/>
    </xf>
    <xf numFmtId="38" fontId="0" fillId="35" borderId="16" xfId="0" applyNumberFormat="1" applyFill="1" applyBorder="1" applyAlignment="1">
      <alignment/>
    </xf>
    <xf numFmtId="38" fontId="0" fillId="0" borderId="0" xfId="0" applyNumberFormat="1" applyBorder="1" applyAlignment="1">
      <alignment/>
    </xf>
    <xf numFmtId="38" fontId="0" fillId="33" borderId="0" xfId="0" applyNumberFormat="1" applyFill="1" applyBorder="1" applyAlignment="1" applyProtection="1">
      <alignment/>
      <protection locked="0"/>
    </xf>
    <xf numFmtId="164" fontId="0" fillId="0" borderId="0" xfId="42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 indent="1"/>
    </xf>
    <xf numFmtId="164" fontId="0" fillId="33" borderId="0" xfId="42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wrapText="1" indent="1"/>
    </xf>
    <xf numFmtId="164" fontId="0" fillId="33" borderId="0" xfId="42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164" fontId="0" fillId="0" borderId="0" xfId="42" applyNumberFormat="1" applyFont="1" applyFill="1" applyBorder="1" applyAlignment="1">
      <alignment/>
    </xf>
    <xf numFmtId="38" fontId="0" fillId="35" borderId="17" xfId="0" applyNumberFormat="1" applyFill="1" applyBorder="1" applyAlignment="1">
      <alignment/>
    </xf>
    <xf numFmtId="0" fontId="1" fillId="0" borderId="0" xfId="0" applyFont="1" applyBorder="1" applyAlignment="1">
      <alignment horizontal="left" wrapText="1" indent="1"/>
    </xf>
    <xf numFmtId="38" fontId="0" fillId="34" borderId="18" xfId="0" applyNumberForma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 indent="2"/>
    </xf>
    <xf numFmtId="0" fontId="2" fillId="34" borderId="22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 horizontal="lef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18</xdr:row>
      <xdr:rowOff>0</xdr:rowOff>
    </xdr:from>
    <xdr:to>
      <xdr:col>3</xdr:col>
      <xdr:colOff>95250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29050" y="30765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19050</xdr:rowOff>
    </xdr:from>
    <xdr:to>
      <xdr:col>3</xdr:col>
      <xdr:colOff>95250</xdr:colOff>
      <xdr:row>26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829050" y="3095625"/>
          <a:ext cx="762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5</xdr:col>
      <xdr:colOff>114300</xdr:colOff>
      <xdr:row>15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5581650" y="1133475"/>
          <a:ext cx="76200" cy="1571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zoomScalePageLayoutView="0" workbookViewId="0" topLeftCell="A1">
      <selection activeCell="E55" sqref="E55"/>
    </sheetView>
  </sheetViews>
  <sheetFormatPr defaultColWidth="9.140625" defaultRowHeight="12.75"/>
  <cols>
    <col min="1" max="1" width="3.421875" style="0" customWidth="1"/>
    <col min="2" max="2" width="41.140625" style="0" customWidth="1"/>
    <col min="3" max="3" width="12.57421875" style="0" customWidth="1"/>
    <col min="4" max="4" width="12.00390625" style="0" customWidth="1"/>
    <col min="5" max="5" width="14.00390625" style="0" customWidth="1"/>
    <col min="6" max="6" width="13.140625" style="0" customWidth="1"/>
    <col min="7" max="7" width="10.421875" style="0" customWidth="1"/>
  </cols>
  <sheetData>
    <row r="2" spans="1:12" ht="25.5" customHeight="1">
      <c r="A2" s="1"/>
      <c r="B2" s="56" t="s">
        <v>53</v>
      </c>
      <c r="C2" s="57"/>
      <c r="D2" s="57"/>
      <c r="E2" s="57"/>
      <c r="F2" s="57"/>
      <c r="G2" s="57"/>
      <c r="H2" s="57"/>
      <c r="I2" s="58"/>
      <c r="J2" s="13"/>
      <c r="K2" s="13"/>
      <c r="L2" s="13"/>
    </row>
    <row r="3" spans="2:12" ht="12.75">
      <c r="B3" s="59"/>
      <c r="C3" s="59"/>
      <c r="D3" s="59"/>
      <c r="E3" s="59"/>
      <c r="F3" s="59"/>
      <c r="G3" s="59"/>
      <c r="H3" s="59"/>
      <c r="I3" s="59"/>
      <c r="J3" s="13"/>
      <c r="K3" s="13"/>
      <c r="L3" s="13"/>
    </row>
    <row r="4" spans="2:4" ht="12.75">
      <c r="B4" s="14" t="s">
        <v>4</v>
      </c>
      <c r="C4" s="7"/>
      <c r="D4" s="7"/>
    </row>
    <row r="5" spans="2:5" ht="12.75">
      <c r="B5" s="11"/>
      <c r="C5" s="15" t="s">
        <v>5</v>
      </c>
      <c r="D5" s="16" t="s">
        <v>6</v>
      </c>
      <c r="E5" s="16" t="s">
        <v>7</v>
      </c>
    </row>
    <row r="6" spans="2:5" ht="12.75">
      <c r="B6" s="17" t="s">
        <v>8</v>
      </c>
      <c r="C6" s="18" t="s">
        <v>0</v>
      </c>
      <c r="D6" s="19" t="s">
        <v>9</v>
      </c>
      <c r="E6" s="19" t="s">
        <v>0</v>
      </c>
    </row>
    <row r="7" spans="2:4" ht="12.75">
      <c r="B7" s="20" t="s">
        <v>10</v>
      </c>
      <c r="C7" s="21"/>
      <c r="D7" s="12"/>
    </row>
    <row r="8" spans="2:4" ht="12.75">
      <c r="B8" s="20" t="s">
        <v>11</v>
      </c>
      <c r="C8" s="22"/>
      <c r="D8" s="12"/>
    </row>
    <row r="9" spans="2:5" ht="12.75">
      <c r="B9" s="20" t="s">
        <v>12</v>
      </c>
      <c r="C9" s="22"/>
      <c r="D9" s="22"/>
      <c r="E9" s="12"/>
    </row>
    <row r="10" spans="2:5" ht="12.75">
      <c r="B10" s="20" t="s">
        <v>13</v>
      </c>
      <c r="C10" s="22"/>
      <c r="D10" s="22"/>
      <c r="E10" s="12"/>
    </row>
    <row r="11" spans="2:9" ht="12.75">
      <c r="B11" s="20" t="s">
        <v>14</v>
      </c>
      <c r="C11" s="22"/>
      <c r="D11" s="22"/>
      <c r="E11" s="12"/>
      <c r="F11" s="60" t="s">
        <v>15</v>
      </c>
      <c r="G11" s="60"/>
      <c r="H11" s="60"/>
      <c r="I11" s="60"/>
    </row>
    <row r="12" spans="2:9" ht="12.75">
      <c r="B12" s="20" t="s">
        <v>16</v>
      </c>
      <c r="C12" s="22"/>
      <c r="D12" s="22"/>
      <c r="E12" s="12"/>
      <c r="F12" s="60"/>
      <c r="G12" s="60"/>
      <c r="H12" s="60"/>
      <c r="I12" s="60"/>
    </row>
    <row r="13" spans="2:5" ht="12.75">
      <c r="B13" s="20" t="s">
        <v>17</v>
      </c>
      <c r="C13" s="22"/>
      <c r="D13" s="22"/>
      <c r="E13" s="12"/>
    </row>
    <row r="14" spans="2:5" ht="12.75">
      <c r="B14" s="23" t="s">
        <v>18</v>
      </c>
      <c r="C14" s="22"/>
      <c r="D14" s="24"/>
      <c r="E14" s="12"/>
    </row>
    <row r="15" spans="2:5" ht="12.75">
      <c r="B15" s="23" t="s">
        <v>19</v>
      </c>
      <c r="C15" s="22"/>
      <c r="D15" s="24"/>
      <c r="E15" s="12"/>
    </row>
    <row r="16" spans="2:5" ht="12.75">
      <c r="B16" s="20" t="s">
        <v>20</v>
      </c>
      <c r="C16" s="25"/>
      <c r="D16" s="26"/>
      <c r="E16" s="12"/>
    </row>
    <row r="17" spans="2:6" ht="13.5" thickBot="1">
      <c r="B17" s="27" t="s">
        <v>21</v>
      </c>
      <c r="C17" s="28">
        <f>SUM(C6:C16)</f>
        <v>0</v>
      </c>
      <c r="D17" s="28">
        <f>SUM(D9:D15)</f>
        <v>0</v>
      </c>
      <c r="E17" s="29">
        <f>C17-D17</f>
        <v>0</v>
      </c>
      <c r="F17" t="s">
        <v>52</v>
      </c>
    </row>
    <row r="18" spans="2:4" ht="12" customHeight="1" thickTop="1">
      <c r="B18" s="12"/>
      <c r="C18" s="12"/>
      <c r="D18" s="12"/>
    </row>
    <row r="19" spans="2:4" ht="12.75">
      <c r="B19" s="17" t="s">
        <v>22</v>
      </c>
      <c r="C19" s="30"/>
      <c r="D19" s="12"/>
    </row>
    <row r="20" spans="2:4" ht="12.75">
      <c r="B20" s="20" t="s">
        <v>23</v>
      </c>
      <c r="C20" s="31"/>
      <c r="D20" s="12"/>
    </row>
    <row r="21" spans="2:4" ht="12.75">
      <c r="B21" s="20" t="s">
        <v>24</v>
      </c>
      <c r="C21" s="32"/>
      <c r="D21" s="12"/>
    </row>
    <row r="22" spans="2:7" s="33" customFormat="1" ht="25.5" customHeight="1">
      <c r="B22" s="34" t="s">
        <v>25</v>
      </c>
      <c r="C22" s="35">
        <v>0</v>
      </c>
      <c r="D22" s="55" t="s">
        <v>26</v>
      </c>
      <c r="E22" s="55"/>
      <c r="F22" s="55"/>
      <c r="G22" s="55"/>
    </row>
    <row r="23" spans="2:7" ht="12.75">
      <c r="B23" s="36" t="s">
        <v>27</v>
      </c>
      <c r="C23" s="37">
        <v>0</v>
      </c>
      <c r="D23" s="55"/>
      <c r="E23" s="55"/>
      <c r="F23" s="55"/>
      <c r="G23" s="55"/>
    </row>
    <row r="24" spans="2:4" ht="12.75">
      <c r="B24" s="36" t="s">
        <v>28</v>
      </c>
      <c r="C24" s="35"/>
      <c r="D24" s="38"/>
    </row>
    <row r="25" spans="2:3" ht="12.75">
      <c r="B25" s="39" t="s">
        <v>29</v>
      </c>
      <c r="C25" s="35">
        <v>0</v>
      </c>
    </row>
    <row r="26" spans="2:4" ht="12.75">
      <c r="B26" s="20" t="s">
        <v>30</v>
      </c>
      <c r="C26" s="40"/>
      <c r="D26" s="12"/>
    </row>
    <row r="27" spans="2:4" ht="12.75">
      <c r="B27" s="20" t="s">
        <v>31</v>
      </c>
      <c r="C27" s="3">
        <v>0</v>
      </c>
      <c r="D27" s="12"/>
    </row>
    <row r="28" spans="2:4" ht="12.75">
      <c r="B28" s="17" t="s">
        <v>32</v>
      </c>
      <c r="C28" s="41">
        <f>+C20-C22-C23-C24-C25+C27</f>
        <v>0</v>
      </c>
      <c r="D28" s="12"/>
    </row>
    <row r="29" spans="2:4" ht="12.75">
      <c r="B29" s="12"/>
      <c r="D29" s="12"/>
    </row>
    <row r="30" spans="2:4" ht="13.5" thickBot="1">
      <c r="B30" s="42" t="s">
        <v>54</v>
      </c>
      <c r="C30" s="43">
        <f>E17-C28</f>
        <v>0</v>
      </c>
      <c r="D30" s="44"/>
    </row>
    <row r="31" spans="2:4" ht="12.75" customHeight="1" thickTop="1">
      <c r="B31" s="45"/>
      <c r="D31" s="12"/>
    </row>
    <row r="32" ht="12.75" hidden="1">
      <c r="B32" s="45"/>
    </row>
    <row r="33" spans="2:7" ht="12.75" hidden="1">
      <c r="B33" s="46"/>
      <c r="C33" s="5"/>
      <c r="E33" s="5" t="s">
        <v>34</v>
      </c>
      <c r="F33" s="5" t="s">
        <v>35</v>
      </c>
      <c r="G33" s="47"/>
    </row>
    <row r="34" spans="2:7" ht="12.75" hidden="1">
      <c r="B34" s="2"/>
      <c r="C34" s="6" t="s">
        <v>36</v>
      </c>
      <c r="D34" s="5"/>
      <c r="E34" s="6" t="s">
        <v>37</v>
      </c>
      <c r="F34" s="6" t="s">
        <v>38</v>
      </c>
      <c r="G34" s="48"/>
    </row>
    <row r="35" spans="2:7" ht="12.75" hidden="1">
      <c r="B35" s="8" t="s">
        <v>2</v>
      </c>
      <c r="C35" s="9" t="s">
        <v>39</v>
      </c>
      <c r="D35" s="6" t="s">
        <v>3</v>
      </c>
      <c r="E35" s="9" t="s">
        <v>40</v>
      </c>
      <c r="F35" s="9" t="s">
        <v>41</v>
      </c>
      <c r="G35" s="49" t="s">
        <v>1</v>
      </c>
    </row>
    <row r="36" spans="2:7" ht="12.75" hidden="1">
      <c r="B36" s="4"/>
      <c r="C36" s="4"/>
      <c r="D36" s="9" t="s">
        <v>42</v>
      </c>
      <c r="E36" s="4"/>
      <c r="F36" s="4"/>
      <c r="G36" s="4"/>
    </row>
    <row r="37" spans="2:7" ht="12.75" hidden="1">
      <c r="B37" s="50" t="s">
        <v>43</v>
      </c>
      <c r="C37" s="2"/>
      <c r="D37" s="4"/>
      <c r="E37" s="2"/>
      <c r="F37" s="2"/>
      <c r="G37" s="2">
        <f>+C37+D38+E37+F37</f>
        <v>0</v>
      </c>
    </row>
    <row r="38" spans="2:7" ht="12.75" hidden="1">
      <c r="B38" s="2" t="s">
        <v>44</v>
      </c>
      <c r="C38" s="2"/>
      <c r="D38" s="2"/>
      <c r="E38" s="2"/>
      <c r="F38" s="2"/>
      <c r="G38" s="2">
        <f>+C38+D39+E38+F38</f>
        <v>0</v>
      </c>
    </row>
    <row r="39" spans="2:7" ht="12.75" hidden="1">
      <c r="B39" s="2" t="s">
        <v>24</v>
      </c>
      <c r="C39" s="2"/>
      <c r="D39" s="2"/>
      <c r="E39" s="2"/>
      <c r="F39" s="2"/>
      <c r="G39" s="2"/>
    </row>
    <row r="40" spans="2:7" ht="12.75" hidden="1">
      <c r="B40" s="2" t="s">
        <v>45</v>
      </c>
      <c r="C40" s="10"/>
      <c r="D40" s="2"/>
      <c r="E40" s="10"/>
      <c r="F40" s="10"/>
      <c r="G40" s="10">
        <f>+C40+D41+E40+F40</f>
        <v>0</v>
      </c>
    </row>
    <row r="41" spans="2:7" ht="12.75" hidden="1">
      <c r="B41" s="51" t="s">
        <v>46</v>
      </c>
      <c r="C41" s="2">
        <f>+C37+C38-C40</f>
        <v>0</v>
      </c>
      <c r="D41" s="10"/>
      <c r="E41" s="2">
        <f>+E37+E38-E40</f>
        <v>0</v>
      </c>
      <c r="F41" s="2">
        <f>+F37+F38-F40</f>
        <v>0</v>
      </c>
      <c r="G41" s="2">
        <f>+G37+G38-G40</f>
        <v>0</v>
      </c>
    </row>
    <row r="42" spans="2:7" ht="12.75" hidden="1">
      <c r="B42" s="50" t="s">
        <v>47</v>
      </c>
      <c r="C42" s="2"/>
      <c r="D42" s="2">
        <f>+D38+D39-D41</f>
        <v>0</v>
      </c>
      <c r="E42" s="2"/>
      <c r="F42" s="2"/>
      <c r="G42" s="2"/>
    </row>
    <row r="43" spans="2:7" ht="12.75" hidden="1">
      <c r="B43" s="50" t="s">
        <v>48</v>
      </c>
      <c r="C43" s="2"/>
      <c r="D43" s="2"/>
      <c r="E43" s="2"/>
      <c r="F43" s="2"/>
      <c r="G43" s="2">
        <f>+C43+D44+E43+F43</f>
        <v>0</v>
      </c>
    </row>
    <row r="44" spans="2:7" ht="12.75" hidden="1">
      <c r="B44" s="52" t="s">
        <v>49</v>
      </c>
      <c r="C44" s="2"/>
      <c r="D44" s="2"/>
      <c r="E44" s="2"/>
      <c r="F44" s="2"/>
      <c r="G44" s="2">
        <f>+C44+D45+E44+F44</f>
        <v>0</v>
      </c>
    </row>
    <row r="45" spans="2:7" ht="12.75" hidden="1">
      <c r="B45" s="50" t="s">
        <v>30</v>
      </c>
      <c r="C45" s="2"/>
      <c r="D45" s="2"/>
      <c r="E45" s="2"/>
      <c r="F45" s="2"/>
      <c r="G45" s="2"/>
    </row>
    <row r="46" spans="2:7" ht="12.75" hidden="1">
      <c r="B46" s="50" t="s">
        <v>50</v>
      </c>
      <c r="C46" s="2"/>
      <c r="D46" s="2"/>
      <c r="E46" s="2"/>
      <c r="F46" s="2"/>
      <c r="G46" s="2">
        <f>+C46+D47+E46+F46</f>
        <v>0</v>
      </c>
    </row>
    <row r="47" spans="2:7" ht="12.75" hidden="1">
      <c r="B47" s="53" t="s">
        <v>51</v>
      </c>
      <c r="C47" s="10"/>
      <c r="D47" s="2"/>
      <c r="E47" s="10"/>
      <c r="F47" s="10"/>
      <c r="G47" s="10">
        <f>+C47+D48+E47+F47</f>
        <v>0</v>
      </c>
    </row>
    <row r="48" spans="2:7" ht="12.75" hidden="1">
      <c r="B48" s="54" t="s">
        <v>33</v>
      </c>
      <c r="C48" s="4">
        <f>+C41-C43-C44+C46+C47</f>
        <v>0</v>
      </c>
      <c r="D48" s="10"/>
      <c r="E48" s="4">
        <f>+E41-E43-E44+E46+E47</f>
        <v>0</v>
      </c>
      <c r="F48" s="4">
        <f>+F41-F43-F44+F46+F47</f>
        <v>0</v>
      </c>
      <c r="G48" s="2">
        <f>+G41-G43-G44+G46+G47</f>
        <v>0</v>
      </c>
    </row>
  </sheetData>
  <sheetProtection/>
  <mergeCells count="4">
    <mergeCell ref="D22:G23"/>
    <mergeCell ref="B2:I2"/>
    <mergeCell ref="B3:I3"/>
    <mergeCell ref="F11:I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Investment of Capital Assests Calculation</dc:title>
  <dc:subject/>
  <dc:creator>lgc0206</dc:creator>
  <cp:keywords/>
  <dc:description/>
  <cp:lastModifiedBy>Melinda Canady</cp:lastModifiedBy>
  <dcterms:created xsi:type="dcterms:W3CDTF">2006-10-24T14:18:20Z</dcterms:created>
  <dcterms:modified xsi:type="dcterms:W3CDTF">2014-09-09T13:22:22Z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">
    <vt:lpwstr>Net Investment of Capital Assests Calculation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Lawrence Koffa</vt:lpwstr>
  </property>
  <property fmtid="{D5CDD505-2E9C-101B-9397-08002B2CF9AE}" pid="6" name="_dlc_Doc">
    <vt:lpwstr/>
  </property>
</Properties>
</file>